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sotakova\AppData\Local\Microsoft\Windows\INetCache\Content.Outlook\CX6HZCWW\"/>
    </mc:Choice>
  </mc:AlternateContent>
  <xr:revisionPtr revIDLastSave="0" documentId="13_ncr:1_{BA1B656C-B15C-4A62-AA09-9211B56FCD8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KUR_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KUR_2020!$A$1:$AN$385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ja" localSheetId="0">#REF!</definedName>
    <definedName name="ja">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KUR_2020!$1:$1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  <definedName name="Výstup_pre_Sládečkovú" localSheetId="0">#REF!</definedName>
    <definedName name="Výstup_pre_Sládečkov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85" i="1" l="1"/>
  <c r="AM385" i="1"/>
  <c r="AL385" i="1"/>
  <c r="AJ385" i="1"/>
  <c r="AI385" i="1"/>
  <c r="AH385" i="1"/>
  <c r="AG385" i="1"/>
  <c r="AF385" i="1"/>
  <c r="AE385" i="1"/>
  <c r="AD385" i="1"/>
  <c r="AC385" i="1"/>
  <c r="AA385" i="1"/>
  <c r="Z385" i="1"/>
  <c r="Y385" i="1"/>
  <c r="X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H385" i="1"/>
  <c r="AK384" i="1"/>
  <c r="AB384" i="1"/>
  <c r="W384" i="1"/>
  <c r="I384" i="1"/>
  <c r="AK383" i="1"/>
  <c r="AB383" i="1"/>
  <c r="W383" i="1"/>
  <c r="I383" i="1"/>
  <c r="AK382" i="1"/>
  <c r="AB382" i="1"/>
  <c r="W382" i="1"/>
  <c r="I382" i="1"/>
  <c r="AK381" i="1"/>
  <c r="AB381" i="1"/>
  <c r="W381" i="1"/>
  <c r="I381" i="1"/>
  <c r="AK380" i="1"/>
  <c r="AB380" i="1"/>
  <c r="W380" i="1"/>
  <c r="I380" i="1"/>
  <c r="AK379" i="1"/>
  <c r="AB379" i="1"/>
  <c r="W379" i="1"/>
  <c r="I379" i="1"/>
  <c r="AK378" i="1"/>
  <c r="AB378" i="1"/>
  <c r="W378" i="1"/>
  <c r="I378" i="1"/>
  <c r="AK377" i="1"/>
  <c r="AB377" i="1"/>
  <c r="W377" i="1"/>
  <c r="I377" i="1"/>
  <c r="AK376" i="1"/>
  <c r="AB376" i="1"/>
  <c r="W376" i="1"/>
  <c r="I376" i="1"/>
  <c r="AK375" i="1"/>
  <c r="AB375" i="1"/>
  <c r="W375" i="1"/>
  <c r="I375" i="1"/>
  <c r="AK374" i="1"/>
  <c r="AB374" i="1"/>
  <c r="W374" i="1"/>
  <c r="I374" i="1"/>
  <c r="AK373" i="1"/>
  <c r="AB373" i="1"/>
  <c r="W373" i="1"/>
  <c r="I373" i="1"/>
  <c r="AK372" i="1"/>
  <c r="AB372" i="1"/>
  <c r="W372" i="1"/>
  <c r="I372" i="1"/>
  <c r="AK371" i="1"/>
  <c r="AB371" i="1"/>
  <c r="W371" i="1"/>
  <c r="I371" i="1"/>
  <c r="AK370" i="1"/>
  <c r="AB370" i="1"/>
  <c r="W370" i="1"/>
  <c r="I370" i="1"/>
  <c r="AK369" i="1"/>
  <c r="AB369" i="1"/>
  <c r="W369" i="1"/>
  <c r="I369" i="1"/>
  <c r="AK368" i="1"/>
  <c r="AB368" i="1"/>
  <c r="W368" i="1"/>
  <c r="I368" i="1"/>
  <c r="AK367" i="1"/>
  <c r="AB367" i="1"/>
  <c r="W367" i="1"/>
  <c r="I367" i="1"/>
  <c r="AK366" i="1"/>
  <c r="AB366" i="1"/>
  <c r="W366" i="1"/>
  <c r="I366" i="1"/>
  <c r="AK365" i="1"/>
  <c r="AB365" i="1"/>
  <c r="W365" i="1"/>
  <c r="I365" i="1"/>
  <c r="AK364" i="1"/>
  <c r="AB364" i="1"/>
  <c r="W364" i="1"/>
  <c r="I364" i="1"/>
  <c r="AK363" i="1"/>
  <c r="AB363" i="1"/>
  <c r="W363" i="1"/>
  <c r="I363" i="1"/>
  <c r="AK362" i="1"/>
  <c r="AB362" i="1"/>
  <c r="W362" i="1"/>
  <c r="I362" i="1"/>
  <c r="AK361" i="1"/>
  <c r="AB361" i="1"/>
  <c r="W361" i="1"/>
  <c r="I361" i="1"/>
  <c r="AK360" i="1"/>
  <c r="AB360" i="1"/>
  <c r="W360" i="1"/>
  <c r="I360" i="1"/>
  <c r="AK359" i="1"/>
  <c r="AB359" i="1"/>
  <c r="W359" i="1"/>
  <c r="I359" i="1"/>
  <c r="AK358" i="1"/>
  <c r="AB358" i="1"/>
  <c r="W358" i="1"/>
  <c r="I358" i="1"/>
  <c r="AK357" i="1"/>
  <c r="AB357" i="1"/>
  <c r="W357" i="1"/>
  <c r="I357" i="1"/>
  <c r="AK356" i="1"/>
  <c r="AB356" i="1"/>
  <c r="W356" i="1"/>
  <c r="I356" i="1"/>
  <c r="AK355" i="1"/>
  <c r="AB355" i="1"/>
  <c r="W355" i="1"/>
  <c r="I355" i="1"/>
  <c r="AK354" i="1"/>
  <c r="AB354" i="1"/>
  <c r="W354" i="1"/>
  <c r="I354" i="1"/>
  <c r="AK353" i="1"/>
  <c r="AB353" i="1"/>
  <c r="W353" i="1"/>
  <c r="I353" i="1"/>
  <c r="AK352" i="1"/>
  <c r="AB352" i="1"/>
  <c r="W352" i="1"/>
  <c r="I352" i="1"/>
  <c r="AK351" i="1"/>
  <c r="AB351" i="1"/>
  <c r="W351" i="1"/>
  <c r="I351" i="1"/>
  <c r="AK350" i="1"/>
  <c r="AB350" i="1"/>
  <c r="W350" i="1"/>
  <c r="I350" i="1"/>
  <c r="AK349" i="1"/>
  <c r="AB349" i="1"/>
  <c r="W349" i="1"/>
  <c r="I349" i="1"/>
  <c r="AK348" i="1"/>
  <c r="AB348" i="1"/>
  <c r="W348" i="1"/>
  <c r="I348" i="1"/>
  <c r="AK347" i="1"/>
  <c r="AB347" i="1"/>
  <c r="W347" i="1"/>
  <c r="I347" i="1"/>
  <c r="AK346" i="1"/>
  <c r="AB346" i="1"/>
  <c r="W346" i="1"/>
  <c r="I346" i="1"/>
  <c r="AK345" i="1"/>
  <c r="AB345" i="1"/>
  <c r="W345" i="1"/>
  <c r="I345" i="1"/>
  <c r="AK344" i="1"/>
  <c r="AB344" i="1"/>
  <c r="W344" i="1"/>
  <c r="I344" i="1"/>
  <c r="AK343" i="1"/>
  <c r="AB343" i="1"/>
  <c r="W343" i="1"/>
  <c r="I343" i="1"/>
  <c r="AK342" i="1"/>
  <c r="AB342" i="1"/>
  <c r="W342" i="1"/>
  <c r="I342" i="1"/>
  <c r="AK341" i="1"/>
  <c r="AB341" i="1"/>
  <c r="W341" i="1"/>
  <c r="I341" i="1"/>
  <c r="AK340" i="1"/>
  <c r="AB340" i="1"/>
  <c r="W340" i="1"/>
  <c r="I340" i="1"/>
  <c r="AK339" i="1"/>
  <c r="AB339" i="1"/>
  <c r="W339" i="1"/>
  <c r="I339" i="1"/>
  <c r="AK338" i="1"/>
  <c r="AB338" i="1"/>
  <c r="W338" i="1"/>
  <c r="I338" i="1"/>
  <c r="AK337" i="1"/>
  <c r="AB337" i="1"/>
  <c r="W337" i="1"/>
  <c r="I337" i="1"/>
  <c r="AK336" i="1"/>
  <c r="AB336" i="1"/>
  <c r="W336" i="1"/>
  <c r="I336" i="1"/>
  <c r="AK335" i="1"/>
  <c r="AB335" i="1"/>
  <c r="W335" i="1"/>
  <c r="I335" i="1"/>
  <c r="AK334" i="1"/>
  <c r="AB334" i="1"/>
  <c r="W334" i="1"/>
  <c r="I334" i="1"/>
  <c r="AK333" i="1"/>
  <c r="AB333" i="1"/>
  <c r="W333" i="1"/>
  <c r="I333" i="1"/>
  <c r="AK332" i="1"/>
  <c r="AB332" i="1"/>
  <c r="W332" i="1"/>
  <c r="I332" i="1"/>
  <c r="AK331" i="1"/>
  <c r="AB331" i="1"/>
  <c r="W331" i="1"/>
  <c r="I331" i="1"/>
  <c r="AK330" i="1"/>
  <c r="AB330" i="1"/>
  <c r="W330" i="1"/>
  <c r="I330" i="1"/>
  <c r="AK329" i="1"/>
  <c r="AB329" i="1"/>
  <c r="W329" i="1"/>
  <c r="I329" i="1"/>
  <c r="AK328" i="1"/>
  <c r="AB328" i="1"/>
  <c r="W328" i="1"/>
  <c r="I328" i="1"/>
  <c r="AK327" i="1"/>
  <c r="AB327" i="1"/>
  <c r="W327" i="1"/>
  <c r="I327" i="1"/>
  <c r="AK326" i="1"/>
  <c r="AB326" i="1"/>
  <c r="W326" i="1"/>
  <c r="I326" i="1"/>
  <c r="AK325" i="1"/>
  <c r="AB325" i="1"/>
  <c r="W325" i="1"/>
  <c r="I325" i="1"/>
  <c r="AK324" i="1"/>
  <c r="AB324" i="1"/>
  <c r="W324" i="1"/>
  <c r="I324" i="1"/>
  <c r="AK323" i="1"/>
  <c r="AB323" i="1"/>
  <c r="W323" i="1"/>
  <c r="I323" i="1"/>
  <c r="AK322" i="1"/>
  <c r="AB322" i="1"/>
  <c r="W322" i="1"/>
  <c r="I322" i="1"/>
  <c r="AK321" i="1"/>
  <c r="AB321" i="1"/>
  <c r="W321" i="1"/>
  <c r="I321" i="1"/>
  <c r="AK320" i="1"/>
  <c r="AB320" i="1"/>
  <c r="W320" i="1"/>
  <c r="I320" i="1"/>
  <c r="AK319" i="1"/>
  <c r="AB319" i="1"/>
  <c r="W319" i="1"/>
  <c r="I319" i="1"/>
  <c r="AK318" i="1"/>
  <c r="AB318" i="1"/>
  <c r="W318" i="1"/>
  <c r="I318" i="1"/>
  <c r="AK317" i="1"/>
  <c r="AB317" i="1"/>
  <c r="W317" i="1"/>
  <c r="I317" i="1"/>
  <c r="AK316" i="1"/>
  <c r="AB316" i="1"/>
  <c r="W316" i="1"/>
  <c r="I316" i="1"/>
  <c r="AK315" i="1"/>
  <c r="AB315" i="1"/>
  <c r="W315" i="1"/>
  <c r="I315" i="1"/>
  <c r="AK314" i="1"/>
  <c r="AB314" i="1"/>
  <c r="W314" i="1"/>
  <c r="I314" i="1"/>
  <c r="AK313" i="1"/>
  <c r="AB313" i="1"/>
  <c r="W313" i="1"/>
  <c r="I313" i="1"/>
  <c r="AK312" i="1"/>
  <c r="AB312" i="1"/>
  <c r="W312" i="1"/>
  <c r="I312" i="1"/>
  <c r="AK311" i="1"/>
  <c r="AB311" i="1"/>
  <c r="W311" i="1"/>
  <c r="I311" i="1"/>
  <c r="AK310" i="1"/>
  <c r="AB310" i="1"/>
  <c r="W310" i="1"/>
  <c r="I310" i="1"/>
  <c r="AK309" i="1"/>
  <c r="AB309" i="1"/>
  <c r="W309" i="1"/>
  <c r="I309" i="1"/>
  <c r="AK308" i="1"/>
  <c r="AB308" i="1"/>
  <c r="W308" i="1"/>
  <c r="I308" i="1"/>
  <c r="AK307" i="1"/>
  <c r="AB307" i="1"/>
  <c r="W307" i="1"/>
  <c r="I307" i="1"/>
  <c r="AK306" i="1"/>
  <c r="AB306" i="1"/>
  <c r="W306" i="1"/>
  <c r="I306" i="1"/>
  <c r="AK305" i="1"/>
  <c r="AB305" i="1"/>
  <c r="W305" i="1"/>
  <c r="I305" i="1"/>
  <c r="AK304" i="1"/>
  <c r="AB304" i="1"/>
  <c r="W304" i="1"/>
  <c r="I304" i="1"/>
  <c r="AK303" i="1"/>
  <c r="AB303" i="1"/>
  <c r="W303" i="1"/>
  <c r="I303" i="1"/>
  <c r="AK302" i="1"/>
  <c r="AB302" i="1"/>
  <c r="W302" i="1"/>
  <c r="I302" i="1"/>
  <c r="AK301" i="1"/>
  <c r="AB301" i="1"/>
  <c r="W301" i="1"/>
  <c r="I301" i="1"/>
  <c r="AK300" i="1"/>
  <c r="AB300" i="1"/>
  <c r="W300" i="1"/>
  <c r="I300" i="1"/>
  <c r="AK299" i="1"/>
  <c r="AB299" i="1"/>
  <c r="W299" i="1"/>
  <c r="I299" i="1"/>
  <c r="AK298" i="1"/>
  <c r="AB298" i="1"/>
  <c r="W298" i="1"/>
  <c r="I298" i="1"/>
  <c r="AK297" i="1"/>
  <c r="AB297" i="1"/>
  <c r="W297" i="1"/>
  <c r="I297" i="1"/>
  <c r="AK296" i="1"/>
  <c r="AB296" i="1"/>
  <c r="W296" i="1"/>
  <c r="I296" i="1"/>
  <c r="AK295" i="1"/>
  <c r="AB295" i="1"/>
  <c r="W295" i="1"/>
  <c r="I295" i="1"/>
  <c r="AK294" i="1"/>
  <c r="AB294" i="1"/>
  <c r="W294" i="1"/>
  <c r="I294" i="1"/>
  <c r="AK293" i="1"/>
  <c r="AB293" i="1"/>
  <c r="W293" i="1"/>
  <c r="I293" i="1"/>
  <c r="AK292" i="1"/>
  <c r="AB292" i="1"/>
  <c r="W292" i="1"/>
  <c r="I292" i="1"/>
  <c r="AK291" i="1"/>
  <c r="AB291" i="1"/>
  <c r="W291" i="1"/>
  <c r="I291" i="1"/>
  <c r="AK290" i="1"/>
  <c r="AB290" i="1"/>
  <c r="W290" i="1"/>
  <c r="I290" i="1"/>
  <c r="AK289" i="1"/>
  <c r="AB289" i="1"/>
  <c r="W289" i="1"/>
  <c r="I289" i="1"/>
  <c r="AK288" i="1"/>
  <c r="AB288" i="1"/>
  <c r="W288" i="1"/>
  <c r="I288" i="1"/>
  <c r="AK287" i="1"/>
  <c r="AB287" i="1"/>
  <c r="W287" i="1"/>
  <c r="I287" i="1"/>
  <c r="AK286" i="1"/>
  <c r="AB286" i="1"/>
  <c r="W286" i="1"/>
  <c r="I286" i="1"/>
  <c r="AK285" i="1"/>
  <c r="AB285" i="1"/>
  <c r="W285" i="1"/>
  <c r="I285" i="1"/>
  <c r="AK284" i="1"/>
  <c r="AB284" i="1"/>
  <c r="W284" i="1"/>
  <c r="I284" i="1"/>
  <c r="AK283" i="1"/>
  <c r="AB283" i="1"/>
  <c r="W283" i="1"/>
  <c r="I283" i="1"/>
  <c r="AK282" i="1"/>
  <c r="AB282" i="1"/>
  <c r="W282" i="1"/>
  <c r="I282" i="1"/>
  <c r="AK281" i="1"/>
  <c r="AB281" i="1"/>
  <c r="W281" i="1"/>
  <c r="I281" i="1"/>
  <c r="AK280" i="1"/>
  <c r="AB280" i="1"/>
  <c r="W280" i="1"/>
  <c r="I280" i="1"/>
  <c r="AK279" i="1"/>
  <c r="AB279" i="1"/>
  <c r="W279" i="1"/>
  <c r="I279" i="1"/>
  <c r="AK278" i="1"/>
  <c r="AB278" i="1"/>
  <c r="W278" i="1"/>
  <c r="I278" i="1"/>
  <c r="AK277" i="1"/>
  <c r="AB277" i="1"/>
  <c r="W277" i="1"/>
  <c r="I277" i="1"/>
  <c r="AK276" i="1"/>
  <c r="AB276" i="1"/>
  <c r="W276" i="1"/>
  <c r="I276" i="1"/>
  <c r="AK275" i="1"/>
  <c r="AB275" i="1"/>
  <c r="W275" i="1"/>
  <c r="I275" i="1"/>
  <c r="AK274" i="1"/>
  <c r="AB274" i="1"/>
  <c r="W274" i="1"/>
  <c r="I274" i="1"/>
  <c r="AK273" i="1"/>
  <c r="AB273" i="1"/>
  <c r="W273" i="1"/>
  <c r="I273" i="1"/>
  <c r="AK272" i="1"/>
  <c r="AB272" i="1"/>
  <c r="W272" i="1"/>
  <c r="I272" i="1"/>
  <c r="AK271" i="1"/>
  <c r="AB271" i="1"/>
  <c r="W271" i="1"/>
  <c r="I271" i="1"/>
  <c r="AK270" i="1"/>
  <c r="AB270" i="1"/>
  <c r="W270" i="1"/>
  <c r="I270" i="1"/>
  <c r="AK269" i="1"/>
  <c r="AB269" i="1"/>
  <c r="W269" i="1"/>
  <c r="I269" i="1"/>
  <c r="AK268" i="1"/>
  <c r="AB268" i="1"/>
  <c r="W268" i="1"/>
  <c r="I268" i="1"/>
  <c r="AK267" i="1"/>
  <c r="AB267" i="1"/>
  <c r="W267" i="1"/>
  <c r="I267" i="1"/>
  <c r="AK266" i="1"/>
  <c r="AB266" i="1"/>
  <c r="W266" i="1"/>
  <c r="I266" i="1"/>
  <c r="AK265" i="1"/>
  <c r="AB265" i="1"/>
  <c r="W265" i="1"/>
  <c r="I265" i="1"/>
  <c r="AK264" i="1"/>
  <c r="AB264" i="1"/>
  <c r="W264" i="1"/>
  <c r="I264" i="1"/>
  <c r="AK263" i="1"/>
  <c r="AB263" i="1"/>
  <c r="W263" i="1"/>
  <c r="I263" i="1"/>
  <c r="AK262" i="1"/>
  <c r="AB262" i="1"/>
  <c r="W262" i="1"/>
  <c r="I262" i="1"/>
  <c r="AK261" i="1"/>
  <c r="AB261" i="1"/>
  <c r="W261" i="1"/>
  <c r="I261" i="1"/>
  <c r="AK260" i="1"/>
  <c r="AB260" i="1"/>
  <c r="W260" i="1"/>
  <c r="I260" i="1"/>
  <c r="AK259" i="1"/>
  <c r="AB259" i="1"/>
  <c r="W259" i="1"/>
  <c r="I259" i="1"/>
  <c r="AK258" i="1"/>
  <c r="AB258" i="1"/>
  <c r="W258" i="1"/>
  <c r="I258" i="1"/>
  <c r="AK257" i="1"/>
  <c r="AB257" i="1"/>
  <c r="W257" i="1"/>
  <c r="I257" i="1"/>
  <c r="AK256" i="1"/>
  <c r="AB256" i="1"/>
  <c r="W256" i="1"/>
  <c r="I256" i="1"/>
  <c r="AK255" i="1"/>
  <c r="AB255" i="1"/>
  <c r="W255" i="1"/>
  <c r="I255" i="1"/>
  <c r="AK254" i="1"/>
  <c r="AB254" i="1"/>
  <c r="W254" i="1"/>
  <c r="I254" i="1"/>
  <c r="AK253" i="1"/>
  <c r="AB253" i="1"/>
  <c r="W253" i="1"/>
  <c r="I253" i="1"/>
  <c r="AK252" i="1"/>
  <c r="AB252" i="1"/>
  <c r="W252" i="1"/>
  <c r="I252" i="1"/>
  <c r="AK251" i="1"/>
  <c r="AB251" i="1"/>
  <c r="W251" i="1"/>
  <c r="I251" i="1"/>
  <c r="AK250" i="1"/>
  <c r="AB250" i="1"/>
  <c r="W250" i="1"/>
  <c r="I250" i="1"/>
  <c r="AK249" i="1"/>
  <c r="AB249" i="1"/>
  <c r="W249" i="1"/>
  <c r="I249" i="1"/>
  <c r="AK248" i="1"/>
  <c r="AB248" i="1"/>
  <c r="W248" i="1"/>
  <c r="I248" i="1"/>
  <c r="AK247" i="1"/>
  <c r="AB247" i="1"/>
  <c r="W247" i="1"/>
  <c r="I247" i="1"/>
  <c r="AK246" i="1"/>
  <c r="AB246" i="1"/>
  <c r="W246" i="1"/>
  <c r="I246" i="1"/>
  <c r="AK245" i="1"/>
  <c r="AB245" i="1"/>
  <c r="W245" i="1"/>
  <c r="I245" i="1"/>
  <c r="AK244" i="1"/>
  <c r="AB244" i="1"/>
  <c r="W244" i="1"/>
  <c r="I244" i="1"/>
  <c r="AK243" i="1"/>
  <c r="AB243" i="1"/>
  <c r="W243" i="1"/>
  <c r="I243" i="1"/>
  <c r="AK242" i="1"/>
  <c r="AB242" i="1"/>
  <c r="W242" i="1"/>
  <c r="I242" i="1"/>
  <c r="AK241" i="1"/>
  <c r="AB241" i="1"/>
  <c r="W241" i="1"/>
  <c r="I241" i="1"/>
  <c r="AK240" i="1"/>
  <c r="AB240" i="1"/>
  <c r="W240" i="1"/>
  <c r="I240" i="1"/>
  <c r="AK239" i="1"/>
  <c r="AB239" i="1"/>
  <c r="W239" i="1"/>
  <c r="I239" i="1"/>
  <c r="AK238" i="1"/>
  <c r="AB238" i="1"/>
  <c r="W238" i="1"/>
  <c r="I238" i="1"/>
  <c r="AK237" i="1"/>
  <c r="AB237" i="1"/>
  <c r="W237" i="1"/>
  <c r="I237" i="1"/>
  <c r="AK236" i="1"/>
  <c r="AB236" i="1"/>
  <c r="W236" i="1"/>
  <c r="I236" i="1"/>
  <c r="AK235" i="1"/>
  <c r="AB235" i="1"/>
  <c r="W235" i="1"/>
  <c r="I235" i="1"/>
  <c r="AK234" i="1"/>
  <c r="AB234" i="1"/>
  <c r="W234" i="1"/>
  <c r="I234" i="1"/>
  <c r="AK233" i="1"/>
  <c r="AB233" i="1"/>
  <c r="W233" i="1"/>
  <c r="I233" i="1"/>
  <c r="AK232" i="1"/>
  <c r="AB232" i="1"/>
  <c r="W232" i="1"/>
  <c r="I232" i="1"/>
  <c r="AK231" i="1"/>
  <c r="AB231" i="1"/>
  <c r="W231" i="1"/>
  <c r="I231" i="1"/>
  <c r="AK230" i="1"/>
  <c r="AB230" i="1"/>
  <c r="W230" i="1"/>
  <c r="I230" i="1"/>
  <c r="AK229" i="1"/>
  <c r="AB229" i="1"/>
  <c r="W229" i="1"/>
  <c r="I229" i="1"/>
  <c r="AK228" i="1"/>
  <c r="AB228" i="1"/>
  <c r="W228" i="1"/>
  <c r="I228" i="1"/>
  <c r="AK227" i="1"/>
  <c r="AB227" i="1"/>
  <c r="W227" i="1"/>
  <c r="I227" i="1"/>
  <c r="AK226" i="1"/>
  <c r="AB226" i="1"/>
  <c r="W226" i="1"/>
  <c r="I226" i="1"/>
  <c r="AK225" i="1"/>
  <c r="AB225" i="1"/>
  <c r="W225" i="1"/>
  <c r="I225" i="1"/>
  <c r="AK224" i="1"/>
  <c r="AB224" i="1"/>
  <c r="W224" i="1"/>
  <c r="I224" i="1"/>
  <c r="AK223" i="1"/>
  <c r="AB223" i="1"/>
  <c r="W223" i="1"/>
  <c r="I223" i="1"/>
  <c r="AK222" i="1"/>
  <c r="AB222" i="1"/>
  <c r="W222" i="1"/>
  <c r="I222" i="1"/>
  <c r="AK221" i="1"/>
  <c r="AB221" i="1"/>
  <c r="W221" i="1"/>
  <c r="I221" i="1"/>
  <c r="AK220" i="1"/>
  <c r="AB220" i="1"/>
  <c r="W220" i="1"/>
  <c r="I220" i="1"/>
  <c r="AK219" i="1"/>
  <c r="AB219" i="1"/>
  <c r="W219" i="1"/>
  <c r="I219" i="1"/>
  <c r="AK218" i="1"/>
  <c r="AB218" i="1"/>
  <c r="W218" i="1"/>
  <c r="I218" i="1"/>
  <c r="AK217" i="1"/>
  <c r="AB217" i="1"/>
  <c r="W217" i="1"/>
  <c r="I217" i="1"/>
  <c r="AK216" i="1"/>
  <c r="AB216" i="1"/>
  <c r="W216" i="1"/>
  <c r="I216" i="1"/>
  <c r="AK215" i="1"/>
  <c r="AB215" i="1"/>
  <c r="W215" i="1"/>
  <c r="I215" i="1"/>
  <c r="AK214" i="1"/>
  <c r="AB214" i="1"/>
  <c r="W214" i="1"/>
  <c r="I214" i="1"/>
  <c r="AK213" i="1"/>
  <c r="AB213" i="1"/>
  <c r="W213" i="1"/>
  <c r="I213" i="1"/>
  <c r="AK212" i="1"/>
  <c r="AB212" i="1"/>
  <c r="W212" i="1"/>
  <c r="I212" i="1"/>
  <c r="AK211" i="1"/>
  <c r="AB211" i="1"/>
  <c r="W211" i="1"/>
  <c r="I211" i="1"/>
  <c r="AK210" i="1"/>
  <c r="AB210" i="1"/>
  <c r="W210" i="1"/>
  <c r="I210" i="1"/>
  <c r="AK209" i="1"/>
  <c r="AB209" i="1"/>
  <c r="W209" i="1"/>
  <c r="I209" i="1"/>
  <c r="AK208" i="1"/>
  <c r="AB208" i="1"/>
  <c r="W208" i="1"/>
  <c r="I208" i="1"/>
  <c r="AK207" i="1"/>
  <c r="AB207" i="1"/>
  <c r="W207" i="1"/>
  <c r="I207" i="1"/>
  <c r="AK206" i="1"/>
  <c r="AB206" i="1"/>
  <c r="W206" i="1"/>
  <c r="I206" i="1"/>
  <c r="AK205" i="1"/>
  <c r="AB205" i="1"/>
  <c r="W205" i="1"/>
  <c r="I205" i="1"/>
  <c r="AK204" i="1"/>
  <c r="AB204" i="1"/>
  <c r="W204" i="1"/>
  <c r="I204" i="1"/>
  <c r="AK203" i="1"/>
  <c r="AB203" i="1"/>
  <c r="W203" i="1"/>
  <c r="I203" i="1"/>
  <c r="AK202" i="1"/>
  <c r="AB202" i="1"/>
  <c r="W202" i="1"/>
  <c r="I202" i="1"/>
  <c r="AK201" i="1"/>
  <c r="AB201" i="1"/>
  <c r="W201" i="1"/>
  <c r="I201" i="1"/>
  <c r="AK200" i="1"/>
  <c r="AB200" i="1"/>
  <c r="W200" i="1"/>
  <c r="I200" i="1"/>
  <c r="AK199" i="1"/>
  <c r="AB199" i="1"/>
  <c r="W199" i="1"/>
  <c r="I199" i="1"/>
  <c r="AK198" i="1"/>
  <c r="AB198" i="1"/>
  <c r="W198" i="1"/>
  <c r="I198" i="1"/>
  <c r="AK197" i="1"/>
  <c r="AB197" i="1"/>
  <c r="W197" i="1"/>
  <c r="I197" i="1"/>
  <c r="AK196" i="1"/>
  <c r="AB196" i="1"/>
  <c r="W196" i="1"/>
  <c r="I196" i="1"/>
  <c r="AK195" i="1"/>
  <c r="AB195" i="1"/>
  <c r="W195" i="1"/>
  <c r="I195" i="1"/>
  <c r="AK194" i="1"/>
  <c r="AB194" i="1"/>
  <c r="W194" i="1"/>
  <c r="I194" i="1"/>
  <c r="AK193" i="1"/>
  <c r="AB193" i="1"/>
  <c r="W193" i="1"/>
  <c r="I193" i="1"/>
  <c r="AK192" i="1"/>
  <c r="AB192" i="1"/>
  <c r="W192" i="1"/>
  <c r="I192" i="1"/>
  <c r="AK191" i="1"/>
  <c r="AB191" i="1"/>
  <c r="W191" i="1"/>
  <c r="I191" i="1"/>
  <c r="AK190" i="1"/>
  <c r="AB190" i="1"/>
  <c r="W190" i="1"/>
  <c r="I190" i="1"/>
  <c r="AK189" i="1"/>
  <c r="AB189" i="1"/>
  <c r="W189" i="1"/>
  <c r="I189" i="1"/>
  <c r="AK188" i="1"/>
  <c r="AB188" i="1"/>
  <c r="W188" i="1"/>
  <c r="I188" i="1"/>
  <c r="AK187" i="1"/>
  <c r="AB187" i="1"/>
  <c r="W187" i="1"/>
  <c r="I187" i="1"/>
  <c r="AK186" i="1"/>
  <c r="AB186" i="1"/>
  <c r="W186" i="1"/>
  <c r="I186" i="1"/>
  <c r="AK185" i="1"/>
  <c r="AB185" i="1"/>
  <c r="W185" i="1"/>
  <c r="I185" i="1"/>
  <c r="AK184" i="1"/>
  <c r="AB184" i="1"/>
  <c r="W184" i="1"/>
  <c r="I184" i="1"/>
  <c r="AK183" i="1"/>
  <c r="AB183" i="1"/>
  <c r="W183" i="1"/>
  <c r="I183" i="1"/>
  <c r="AK182" i="1"/>
  <c r="AB182" i="1"/>
  <c r="W182" i="1"/>
  <c r="I182" i="1"/>
  <c r="AK181" i="1"/>
  <c r="AB181" i="1"/>
  <c r="W181" i="1"/>
  <c r="I181" i="1"/>
  <c r="AK180" i="1"/>
  <c r="AB180" i="1"/>
  <c r="W180" i="1"/>
  <c r="I180" i="1"/>
  <c r="AK179" i="1"/>
  <c r="AB179" i="1"/>
  <c r="W179" i="1"/>
  <c r="I179" i="1"/>
  <c r="AK178" i="1"/>
  <c r="AB178" i="1"/>
  <c r="W178" i="1"/>
  <c r="I178" i="1"/>
  <c r="AK177" i="1"/>
  <c r="AB177" i="1"/>
  <c r="W177" i="1"/>
  <c r="I177" i="1"/>
  <c r="AK176" i="1"/>
  <c r="AB176" i="1"/>
  <c r="W176" i="1"/>
  <c r="I176" i="1"/>
  <c r="AK175" i="1"/>
  <c r="AB175" i="1"/>
  <c r="W175" i="1"/>
  <c r="I175" i="1"/>
  <c r="AK174" i="1"/>
  <c r="AB174" i="1"/>
  <c r="W174" i="1"/>
  <c r="I174" i="1"/>
  <c r="AK173" i="1"/>
  <c r="AB173" i="1"/>
  <c r="W173" i="1"/>
  <c r="I173" i="1"/>
  <c r="AK172" i="1"/>
  <c r="AB172" i="1"/>
  <c r="W172" i="1"/>
  <c r="I172" i="1"/>
  <c r="AK171" i="1"/>
  <c r="AB171" i="1"/>
  <c r="W171" i="1"/>
  <c r="I171" i="1"/>
  <c r="AK170" i="1"/>
  <c r="AB170" i="1"/>
  <c r="W170" i="1"/>
  <c r="I170" i="1"/>
  <c r="AK169" i="1"/>
  <c r="AB169" i="1"/>
  <c r="W169" i="1"/>
  <c r="I169" i="1"/>
  <c r="AK168" i="1"/>
  <c r="AB168" i="1"/>
  <c r="W168" i="1"/>
  <c r="I168" i="1"/>
  <c r="AK167" i="1"/>
  <c r="AB167" i="1"/>
  <c r="W167" i="1"/>
  <c r="I167" i="1"/>
  <c r="AK166" i="1"/>
  <c r="AB166" i="1"/>
  <c r="W166" i="1"/>
  <c r="I166" i="1"/>
  <c r="AK165" i="1"/>
  <c r="AB165" i="1"/>
  <c r="W165" i="1"/>
  <c r="I165" i="1"/>
  <c r="AK164" i="1"/>
  <c r="AB164" i="1"/>
  <c r="W164" i="1"/>
  <c r="I164" i="1"/>
  <c r="AK163" i="1"/>
  <c r="AB163" i="1"/>
  <c r="W163" i="1"/>
  <c r="I163" i="1"/>
  <c r="AK162" i="1"/>
  <c r="AB162" i="1"/>
  <c r="W162" i="1"/>
  <c r="I162" i="1"/>
  <c r="AK161" i="1"/>
  <c r="AB161" i="1"/>
  <c r="W161" i="1"/>
  <c r="I161" i="1"/>
  <c r="AK160" i="1"/>
  <c r="AB160" i="1"/>
  <c r="W160" i="1"/>
  <c r="I160" i="1"/>
  <c r="AK159" i="1"/>
  <c r="AB159" i="1"/>
  <c r="W159" i="1"/>
  <c r="I159" i="1"/>
  <c r="AK158" i="1"/>
  <c r="AB158" i="1"/>
  <c r="W158" i="1"/>
  <c r="I158" i="1"/>
  <c r="AK157" i="1"/>
  <c r="AB157" i="1"/>
  <c r="W157" i="1"/>
  <c r="I157" i="1"/>
  <c r="AK156" i="1"/>
  <c r="AB156" i="1"/>
  <c r="W156" i="1"/>
  <c r="I156" i="1"/>
  <c r="AK155" i="1"/>
  <c r="AB155" i="1"/>
  <c r="W155" i="1"/>
  <c r="I155" i="1"/>
  <c r="AK154" i="1"/>
  <c r="AB154" i="1"/>
  <c r="W154" i="1"/>
  <c r="I154" i="1"/>
  <c r="AK153" i="1"/>
  <c r="AB153" i="1"/>
  <c r="W153" i="1"/>
  <c r="I153" i="1"/>
  <c r="AK152" i="1"/>
  <c r="AB152" i="1"/>
  <c r="W152" i="1"/>
  <c r="I152" i="1"/>
  <c r="AK151" i="1"/>
  <c r="AB151" i="1"/>
  <c r="W151" i="1"/>
  <c r="I151" i="1"/>
  <c r="AK150" i="1"/>
  <c r="AB150" i="1"/>
  <c r="W150" i="1"/>
  <c r="I150" i="1"/>
  <c r="AK149" i="1"/>
  <c r="AB149" i="1"/>
  <c r="W149" i="1"/>
  <c r="I149" i="1"/>
  <c r="AK148" i="1"/>
  <c r="AB148" i="1"/>
  <c r="W148" i="1"/>
  <c r="I148" i="1"/>
  <c r="AK147" i="1"/>
  <c r="AB147" i="1"/>
  <c r="W147" i="1"/>
  <c r="I147" i="1"/>
  <c r="AK146" i="1"/>
  <c r="AB146" i="1"/>
  <c r="W146" i="1"/>
  <c r="I146" i="1"/>
  <c r="AK145" i="1"/>
  <c r="AB145" i="1"/>
  <c r="W145" i="1"/>
  <c r="I145" i="1"/>
  <c r="AK144" i="1"/>
  <c r="AB144" i="1"/>
  <c r="W144" i="1"/>
  <c r="I144" i="1"/>
  <c r="AK143" i="1"/>
  <c r="AB143" i="1"/>
  <c r="W143" i="1"/>
  <c r="I143" i="1"/>
  <c r="AK142" i="1"/>
  <c r="AB142" i="1"/>
  <c r="W142" i="1"/>
  <c r="I142" i="1"/>
  <c r="AK141" i="1"/>
  <c r="AB141" i="1"/>
  <c r="W141" i="1"/>
  <c r="I141" i="1"/>
  <c r="AK140" i="1"/>
  <c r="AB140" i="1"/>
  <c r="W140" i="1"/>
  <c r="I140" i="1"/>
  <c r="AK139" i="1"/>
  <c r="AB139" i="1"/>
  <c r="W139" i="1"/>
  <c r="I139" i="1"/>
  <c r="AK138" i="1"/>
  <c r="AB138" i="1"/>
  <c r="W138" i="1"/>
  <c r="I138" i="1"/>
  <c r="AK137" i="1"/>
  <c r="AB137" i="1"/>
  <c r="W137" i="1"/>
  <c r="I137" i="1"/>
  <c r="AK136" i="1"/>
  <c r="AB136" i="1"/>
  <c r="W136" i="1"/>
  <c r="I136" i="1"/>
  <c r="AK135" i="1"/>
  <c r="AB135" i="1"/>
  <c r="W135" i="1"/>
  <c r="I135" i="1"/>
  <c r="AK134" i="1"/>
  <c r="AB134" i="1"/>
  <c r="W134" i="1"/>
  <c r="I134" i="1"/>
  <c r="AK133" i="1"/>
  <c r="AB133" i="1"/>
  <c r="W133" i="1"/>
  <c r="I133" i="1"/>
  <c r="AK132" i="1"/>
  <c r="AB132" i="1"/>
  <c r="W132" i="1"/>
  <c r="I132" i="1"/>
  <c r="AK131" i="1"/>
  <c r="AB131" i="1"/>
  <c r="W131" i="1"/>
  <c r="I131" i="1"/>
  <c r="AK130" i="1"/>
  <c r="AB130" i="1"/>
  <c r="W130" i="1"/>
  <c r="I130" i="1"/>
  <c r="AK129" i="1"/>
  <c r="AB129" i="1"/>
  <c r="W129" i="1"/>
  <c r="I129" i="1"/>
  <c r="AK128" i="1"/>
  <c r="AB128" i="1"/>
  <c r="W128" i="1"/>
  <c r="I128" i="1"/>
  <c r="AK127" i="1"/>
  <c r="AB127" i="1"/>
  <c r="W127" i="1"/>
  <c r="I127" i="1"/>
  <c r="AK126" i="1"/>
  <c r="AB126" i="1"/>
  <c r="W126" i="1"/>
  <c r="I126" i="1"/>
  <c r="AK125" i="1"/>
  <c r="AB125" i="1"/>
  <c r="W125" i="1"/>
  <c r="I125" i="1"/>
  <c r="AK124" i="1"/>
  <c r="AB124" i="1"/>
  <c r="W124" i="1"/>
  <c r="I124" i="1"/>
  <c r="AK123" i="1"/>
  <c r="AB123" i="1"/>
  <c r="W123" i="1"/>
  <c r="I123" i="1"/>
  <c r="AK122" i="1"/>
  <c r="AB122" i="1"/>
  <c r="W122" i="1"/>
  <c r="I122" i="1"/>
  <c r="AK121" i="1"/>
  <c r="AB121" i="1"/>
  <c r="W121" i="1"/>
  <c r="I121" i="1"/>
  <c r="AK120" i="1"/>
  <c r="AB120" i="1"/>
  <c r="W120" i="1"/>
  <c r="I120" i="1"/>
  <c r="AK119" i="1"/>
  <c r="AB119" i="1"/>
  <c r="W119" i="1"/>
  <c r="I119" i="1"/>
  <c r="AK118" i="1"/>
  <c r="AB118" i="1"/>
  <c r="W118" i="1"/>
  <c r="I118" i="1"/>
  <c r="AK117" i="1"/>
  <c r="AB117" i="1"/>
  <c r="W117" i="1"/>
  <c r="I117" i="1"/>
  <c r="AK116" i="1"/>
  <c r="AB116" i="1"/>
  <c r="W116" i="1"/>
  <c r="I116" i="1"/>
  <c r="AK115" i="1"/>
  <c r="AB115" i="1"/>
  <c r="W115" i="1"/>
  <c r="I115" i="1"/>
  <c r="AK114" i="1"/>
  <c r="AB114" i="1"/>
  <c r="W114" i="1"/>
  <c r="I114" i="1"/>
  <c r="AK113" i="1"/>
  <c r="AB113" i="1"/>
  <c r="W113" i="1"/>
  <c r="I113" i="1"/>
  <c r="AK112" i="1"/>
  <c r="AB112" i="1"/>
  <c r="W112" i="1"/>
  <c r="I112" i="1"/>
  <c r="AK111" i="1"/>
  <c r="AB111" i="1"/>
  <c r="W111" i="1"/>
  <c r="I111" i="1"/>
  <c r="AK110" i="1"/>
  <c r="AB110" i="1"/>
  <c r="W110" i="1"/>
  <c r="I110" i="1"/>
  <c r="AK109" i="1"/>
  <c r="AB109" i="1"/>
  <c r="W109" i="1"/>
  <c r="I109" i="1"/>
  <c r="AK108" i="1"/>
  <c r="AB108" i="1"/>
  <c r="W108" i="1"/>
  <c r="I108" i="1"/>
  <c r="AK107" i="1"/>
  <c r="AB107" i="1"/>
  <c r="W107" i="1"/>
  <c r="I107" i="1"/>
  <c r="AK106" i="1"/>
  <c r="AB106" i="1"/>
  <c r="W106" i="1"/>
  <c r="I106" i="1"/>
  <c r="AK105" i="1"/>
  <c r="AB105" i="1"/>
  <c r="W105" i="1"/>
  <c r="I105" i="1"/>
  <c r="AK104" i="1"/>
  <c r="AB104" i="1"/>
  <c r="W104" i="1"/>
  <c r="I104" i="1"/>
  <c r="AK103" i="1"/>
  <c r="AB103" i="1"/>
  <c r="W103" i="1"/>
  <c r="I103" i="1"/>
  <c r="AK102" i="1"/>
  <c r="AB102" i="1"/>
  <c r="W102" i="1"/>
  <c r="I102" i="1"/>
  <c r="AK101" i="1"/>
  <c r="AB101" i="1"/>
  <c r="W101" i="1"/>
  <c r="I101" i="1"/>
  <c r="AK100" i="1"/>
  <c r="AB100" i="1"/>
  <c r="W100" i="1"/>
  <c r="I100" i="1"/>
  <c r="AK99" i="1"/>
  <c r="AB99" i="1"/>
  <c r="W99" i="1"/>
  <c r="I99" i="1"/>
  <c r="AK98" i="1"/>
  <c r="AB98" i="1"/>
  <c r="W98" i="1"/>
  <c r="I98" i="1"/>
  <c r="AK97" i="1"/>
  <c r="AB97" i="1"/>
  <c r="W97" i="1"/>
  <c r="I97" i="1"/>
  <c r="AK96" i="1"/>
  <c r="AB96" i="1"/>
  <c r="W96" i="1"/>
  <c r="I96" i="1"/>
  <c r="AK95" i="1"/>
  <c r="AB95" i="1"/>
  <c r="W95" i="1"/>
  <c r="I95" i="1"/>
  <c r="AK94" i="1"/>
  <c r="AB94" i="1"/>
  <c r="W94" i="1"/>
  <c r="I94" i="1"/>
  <c r="AK93" i="1"/>
  <c r="AB93" i="1"/>
  <c r="W93" i="1"/>
  <c r="I93" i="1"/>
  <c r="AK92" i="1"/>
  <c r="AB92" i="1"/>
  <c r="W92" i="1"/>
  <c r="I92" i="1"/>
  <c r="AK91" i="1"/>
  <c r="AB91" i="1"/>
  <c r="W91" i="1"/>
  <c r="I91" i="1"/>
  <c r="AK90" i="1"/>
  <c r="AB90" i="1"/>
  <c r="W90" i="1"/>
  <c r="I90" i="1"/>
  <c r="AK89" i="1"/>
  <c r="AB89" i="1"/>
  <c r="W89" i="1"/>
  <c r="I89" i="1"/>
  <c r="AK88" i="1"/>
  <c r="AB88" i="1"/>
  <c r="W88" i="1"/>
  <c r="I88" i="1"/>
  <c r="AK87" i="1"/>
  <c r="AB87" i="1"/>
  <c r="W87" i="1"/>
  <c r="I87" i="1"/>
  <c r="AK86" i="1"/>
  <c r="AB86" i="1"/>
  <c r="W86" i="1"/>
  <c r="I86" i="1"/>
  <c r="AK85" i="1"/>
  <c r="AB85" i="1"/>
  <c r="W85" i="1"/>
  <c r="I85" i="1"/>
  <c r="AK84" i="1"/>
  <c r="AB84" i="1"/>
  <c r="W84" i="1"/>
  <c r="I84" i="1"/>
  <c r="AK83" i="1"/>
  <c r="AB83" i="1"/>
  <c r="W83" i="1"/>
  <c r="I83" i="1"/>
  <c r="AK82" i="1"/>
  <c r="AB82" i="1"/>
  <c r="W82" i="1"/>
  <c r="I82" i="1"/>
  <c r="AK81" i="1"/>
  <c r="AB81" i="1"/>
  <c r="W81" i="1"/>
  <c r="I81" i="1"/>
  <c r="AK80" i="1"/>
  <c r="AB80" i="1"/>
  <c r="W80" i="1"/>
  <c r="I80" i="1"/>
  <c r="AK79" i="1"/>
  <c r="AB79" i="1"/>
  <c r="W79" i="1"/>
  <c r="I79" i="1"/>
  <c r="AK78" i="1"/>
  <c r="AB78" i="1"/>
  <c r="W78" i="1"/>
  <c r="I78" i="1"/>
  <c r="AK77" i="1"/>
  <c r="AB77" i="1"/>
  <c r="W77" i="1"/>
  <c r="I77" i="1"/>
  <c r="AK76" i="1"/>
  <c r="AB76" i="1"/>
  <c r="W76" i="1"/>
  <c r="I76" i="1"/>
  <c r="AK75" i="1"/>
  <c r="AB75" i="1"/>
  <c r="W75" i="1"/>
  <c r="I75" i="1"/>
  <c r="AK74" i="1"/>
  <c r="AB74" i="1"/>
  <c r="W74" i="1"/>
  <c r="I74" i="1"/>
  <c r="AK73" i="1"/>
  <c r="AB73" i="1"/>
  <c r="W73" i="1"/>
  <c r="I73" i="1"/>
  <c r="AK72" i="1"/>
  <c r="AB72" i="1"/>
  <c r="W72" i="1"/>
  <c r="I72" i="1"/>
  <c r="AK71" i="1"/>
  <c r="AB71" i="1"/>
  <c r="W71" i="1"/>
  <c r="I71" i="1"/>
  <c r="AK70" i="1"/>
  <c r="AB70" i="1"/>
  <c r="W70" i="1"/>
  <c r="I70" i="1"/>
  <c r="AK69" i="1"/>
  <c r="AB69" i="1"/>
  <c r="W69" i="1"/>
  <c r="I69" i="1"/>
  <c r="AK68" i="1"/>
  <c r="AB68" i="1"/>
  <c r="W68" i="1"/>
  <c r="I68" i="1"/>
  <c r="AK67" i="1"/>
  <c r="AB67" i="1"/>
  <c r="W67" i="1"/>
  <c r="I67" i="1"/>
  <c r="AK66" i="1"/>
  <c r="AB66" i="1"/>
  <c r="W66" i="1"/>
  <c r="I66" i="1"/>
  <c r="AK65" i="1"/>
  <c r="AB65" i="1"/>
  <c r="W65" i="1"/>
  <c r="I65" i="1"/>
  <c r="AK64" i="1"/>
  <c r="AB64" i="1"/>
  <c r="W64" i="1"/>
  <c r="I64" i="1"/>
  <c r="AK63" i="1"/>
  <c r="AB63" i="1"/>
  <c r="W63" i="1"/>
  <c r="I63" i="1"/>
  <c r="AK62" i="1"/>
  <c r="AB62" i="1"/>
  <c r="W62" i="1"/>
  <c r="I62" i="1"/>
  <c r="AK61" i="1"/>
  <c r="AB61" i="1"/>
  <c r="W61" i="1"/>
  <c r="I61" i="1"/>
  <c r="AK60" i="1"/>
  <c r="AB60" i="1"/>
  <c r="W60" i="1"/>
  <c r="I60" i="1"/>
  <c r="AK59" i="1"/>
  <c r="AB59" i="1"/>
  <c r="W59" i="1"/>
  <c r="I59" i="1"/>
  <c r="AK58" i="1"/>
  <c r="AB58" i="1"/>
  <c r="W58" i="1"/>
  <c r="I58" i="1"/>
  <c r="AK57" i="1"/>
  <c r="AB57" i="1"/>
  <c r="W57" i="1"/>
  <c r="I57" i="1"/>
  <c r="AK56" i="1"/>
  <c r="AB56" i="1"/>
  <c r="W56" i="1"/>
  <c r="I56" i="1"/>
  <c r="AK55" i="1"/>
  <c r="AB55" i="1"/>
  <c r="W55" i="1"/>
  <c r="I55" i="1"/>
  <c r="AK54" i="1"/>
  <c r="AB54" i="1"/>
  <c r="W54" i="1"/>
  <c r="I54" i="1"/>
  <c r="AK53" i="1"/>
  <c r="AB53" i="1"/>
  <c r="W53" i="1"/>
  <c r="I53" i="1"/>
  <c r="AK52" i="1"/>
  <c r="AB52" i="1"/>
  <c r="W52" i="1"/>
  <c r="I52" i="1"/>
  <c r="AK51" i="1"/>
  <c r="AB51" i="1"/>
  <c r="W51" i="1"/>
  <c r="I51" i="1"/>
  <c r="AK50" i="1"/>
  <c r="AB50" i="1"/>
  <c r="W50" i="1"/>
  <c r="I50" i="1"/>
  <c r="AK49" i="1"/>
  <c r="AB49" i="1"/>
  <c r="W49" i="1"/>
  <c r="I49" i="1"/>
  <c r="AK48" i="1"/>
  <c r="AB48" i="1"/>
  <c r="W48" i="1"/>
  <c r="I48" i="1"/>
  <c r="AK47" i="1"/>
  <c r="AB47" i="1"/>
  <c r="W47" i="1"/>
  <c r="I47" i="1"/>
  <c r="AK46" i="1"/>
  <c r="AB46" i="1"/>
  <c r="W46" i="1"/>
  <c r="I46" i="1"/>
  <c r="AK45" i="1"/>
  <c r="AB45" i="1"/>
  <c r="W45" i="1"/>
  <c r="I45" i="1"/>
  <c r="AK44" i="1"/>
  <c r="AB44" i="1"/>
  <c r="W44" i="1"/>
  <c r="I44" i="1"/>
  <c r="AK43" i="1"/>
  <c r="AB43" i="1"/>
  <c r="W43" i="1"/>
  <c r="I43" i="1"/>
  <c r="AK42" i="1"/>
  <c r="AB42" i="1"/>
  <c r="W42" i="1"/>
  <c r="I42" i="1"/>
  <c r="AK41" i="1"/>
  <c r="AB41" i="1"/>
  <c r="W41" i="1"/>
  <c r="I41" i="1"/>
  <c r="AK40" i="1"/>
  <c r="AB40" i="1"/>
  <c r="W40" i="1"/>
  <c r="I40" i="1"/>
  <c r="AK39" i="1"/>
  <c r="AB39" i="1"/>
  <c r="W39" i="1"/>
  <c r="I39" i="1"/>
  <c r="AK38" i="1"/>
  <c r="AB38" i="1"/>
  <c r="W38" i="1"/>
  <c r="I38" i="1"/>
  <c r="AK37" i="1"/>
  <c r="AB37" i="1"/>
  <c r="W37" i="1"/>
  <c r="I37" i="1"/>
  <c r="AK36" i="1"/>
  <c r="AB36" i="1"/>
  <c r="W36" i="1"/>
  <c r="I36" i="1"/>
  <c r="AK35" i="1"/>
  <c r="AB35" i="1"/>
  <c r="W35" i="1"/>
  <c r="I35" i="1"/>
  <c r="AK34" i="1"/>
  <c r="AB34" i="1"/>
  <c r="W34" i="1"/>
  <c r="I34" i="1"/>
  <c r="AK33" i="1"/>
  <c r="AB33" i="1"/>
  <c r="W33" i="1"/>
  <c r="I33" i="1"/>
  <c r="AK32" i="1"/>
  <c r="AB32" i="1"/>
  <c r="W32" i="1"/>
  <c r="I32" i="1"/>
  <c r="AK31" i="1"/>
  <c r="AB31" i="1"/>
  <c r="W31" i="1"/>
  <c r="I31" i="1"/>
  <c r="AK30" i="1"/>
  <c r="AB30" i="1"/>
  <c r="W30" i="1"/>
  <c r="I30" i="1"/>
  <c r="AK29" i="1"/>
  <c r="AB29" i="1"/>
  <c r="W29" i="1"/>
  <c r="I29" i="1"/>
  <c r="AK28" i="1"/>
  <c r="AB28" i="1"/>
  <c r="W28" i="1"/>
  <c r="I28" i="1"/>
  <c r="AK27" i="1"/>
  <c r="AB27" i="1"/>
  <c r="W27" i="1"/>
  <c r="I27" i="1"/>
  <c r="AK26" i="1"/>
  <c r="AB26" i="1"/>
  <c r="W26" i="1"/>
  <c r="I26" i="1"/>
  <c r="AK25" i="1"/>
  <c r="AB25" i="1"/>
  <c r="W25" i="1"/>
  <c r="I25" i="1"/>
  <c r="AK24" i="1"/>
  <c r="AB24" i="1"/>
  <c r="W24" i="1"/>
  <c r="I24" i="1"/>
  <c r="AK23" i="1"/>
  <c r="AB23" i="1"/>
  <c r="W23" i="1"/>
  <c r="I23" i="1"/>
  <c r="AK22" i="1"/>
  <c r="AB22" i="1"/>
  <c r="W22" i="1"/>
  <c r="I22" i="1"/>
  <c r="AK21" i="1"/>
  <c r="AB21" i="1"/>
  <c r="W21" i="1"/>
  <c r="I21" i="1"/>
  <c r="AK20" i="1"/>
  <c r="AB20" i="1"/>
  <c r="W20" i="1"/>
  <c r="I20" i="1"/>
  <c r="AK19" i="1"/>
  <c r="AB19" i="1"/>
  <c r="W19" i="1"/>
  <c r="I19" i="1"/>
  <c r="AK18" i="1"/>
  <c r="AB18" i="1"/>
  <c r="W18" i="1"/>
  <c r="I18" i="1"/>
  <c r="AK17" i="1"/>
  <c r="AB17" i="1"/>
  <c r="W17" i="1"/>
  <c r="I17" i="1"/>
  <c r="AK16" i="1"/>
  <c r="AB16" i="1"/>
  <c r="W16" i="1"/>
  <c r="I16" i="1"/>
  <c r="AK15" i="1"/>
  <c r="AB15" i="1"/>
  <c r="W15" i="1"/>
  <c r="I15" i="1"/>
  <c r="AK14" i="1"/>
  <c r="AB14" i="1"/>
  <c r="W14" i="1"/>
  <c r="I14" i="1"/>
  <c r="AK13" i="1"/>
  <c r="AB13" i="1"/>
  <c r="W13" i="1"/>
  <c r="I13" i="1"/>
  <c r="AK12" i="1"/>
  <c r="AB12" i="1"/>
  <c r="W12" i="1"/>
  <c r="I12" i="1"/>
  <c r="AK11" i="1"/>
  <c r="AB11" i="1"/>
  <c r="W11" i="1"/>
  <c r="I11" i="1"/>
  <c r="AK10" i="1"/>
  <c r="AB10" i="1"/>
  <c r="W10" i="1"/>
  <c r="I10" i="1"/>
  <c r="AK9" i="1"/>
  <c r="AB9" i="1"/>
  <c r="W9" i="1"/>
  <c r="I9" i="1"/>
  <c r="AK8" i="1"/>
  <c r="AB8" i="1"/>
  <c r="W8" i="1"/>
  <c r="I8" i="1"/>
  <c r="AK7" i="1"/>
  <c r="AB7" i="1"/>
  <c r="W7" i="1"/>
  <c r="I7" i="1"/>
  <c r="AK6" i="1"/>
  <c r="AB6" i="1"/>
  <c r="W6" i="1"/>
  <c r="I6" i="1"/>
  <c r="AK5" i="1"/>
  <c r="AB5" i="1"/>
  <c r="W5" i="1"/>
  <c r="I5" i="1"/>
  <c r="AK4" i="1"/>
  <c r="AB4" i="1"/>
  <c r="W4" i="1"/>
  <c r="I4" i="1"/>
  <c r="AK3" i="1"/>
  <c r="AB3" i="1"/>
  <c r="W3" i="1"/>
  <c r="I3" i="1"/>
  <c r="AK2" i="1"/>
  <c r="AB2" i="1"/>
  <c r="W2" i="1"/>
  <c r="I2" i="1"/>
  <c r="I385" i="1" l="1"/>
  <c r="W385" i="1"/>
  <c r="AB385" i="1"/>
  <c r="AK3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Z1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KV na COVID 19</t>
        </r>
      </text>
    </comment>
  </commentList>
</comments>
</file>

<file path=xl/sharedStrings.xml><?xml version="1.0" encoding="utf-8"?>
<sst xmlns="http://schemas.openxmlformats.org/spreadsheetml/2006/main" count="1883" uniqueCount="821">
  <si>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</si>
  <si>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</si>
  <si>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</si>
  <si>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</si>
  <si>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</si>
  <si>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</si>
  <si>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</si>
  <si>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2020
V_18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</si>
  <si>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</si>
  <si>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</si>
  <si>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</si>
  <si>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</si>
  <si>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</si>
  <si>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</si>
  <si>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</si>
  <si>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</si>
  <si>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
na VaV 
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</si>
  <si>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</si>
  <si>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</si>
  <si>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</si>
  <si>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</si>
  <si>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016 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Nákup strojov, prístrojov, zariadení,techniky, náradia a osobných automobilov, výstavba, prístavba, modernizácia a rekonštrukciaškoských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</si>
  <si>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</si>
  <si>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</si>
  <si>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</si>
  <si>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</si>
  <si>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</si>
  <si>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</si>
  <si>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</si>
  <si>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</si>
  <si>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
na VaV 
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</si>
  <si>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</si>
  <si>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</si>
  <si>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9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</si>
  <si>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</si>
  <si>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</si>
  <si>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KE</t>
  </si>
  <si>
    <t>KKE</t>
  </si>
  <si>
    <t>K</t>
  </si>
  <si>
    <t>Okresný úrad Košice</t>
  </si>
  <si>
    <t>VKE</t>
  </si>
  <si>
    <t>V</t>
  </si>
  <si>
    <t>Košický samosprávny kraj</t>
  </si>
  <si>
    <t>Gelnica</t>
  </si>
  <si>
    <t>O526509</t>
  </si>
  <si>
    <t>O</t>
  </si>
  <si>
    <t>Mesto Gelnica</t>
  </si>
  <si>
    <t>O526541</t>
  </si>
  <si>
    <t>Obec Helcmanovce</t>
  </si>
  <si>
    <t>O526631</t>
  </si>
  <si>
    <t>Obec Závadka</t>
  </si>
  <si>
    <t>O526649</t>
  </si>
  <si>
    <t>Obec Žakarovce</t>
  </si>
  <si>
    <t>O543187</t>
  </si>
  <si>
    <t>Obec Jaklovce</t>
  </si>
  <si>
    <t>O543233</t>
  </si>
  <si>
    <t>Obec Kluknava</t>
  </si>
  <si>
    <t>O543241</t>
  </si>
  <si>
    <t>Obec Kojšov</t>
  </si>
  <si>
    <t>O543322</t>
  </si>
  <si>
    <t>Obec Margecany</t>
  </si>
  <si>
    <t>O543365</t>
  </si>
  <si>
    <t>Obec Mníšek nad Hnilcom</t>
  </si>
  <si>
    <t>O543373</t>
  </si>
  <si>
    <t>Obec Nálepkovo</t>
  </si>
  <si>
    <t>O543497</t>
  </si>
  <si>
    <t>Obec Prakovce</t>
  </si>
  <si>
    <t>O543501</t>
  </si>
  <si>
    <t>Obec Richnava</t>
  </si>
  <si>
    <t>O543551</t>
  </si>
  <si>
    <t>Obec Smolnícka Huta</t>
  </si>
  <si>
    <t>O543560</t>
  </si>
  <si>
    <t>Obec Smolník</t>
  </si>
  <si>
    <t>O543659</t>
  </si>
  <si>
    <t>Obec Švedlár</t>
  </si>
  <si>
    <t>O543705</t>
  </si>
  <si>
    <t>Obec Veľký Folkmar</t>
  </si>
  <si>
    <t>Košice</t>
  </si>
  <si>
    <t>O888888</t>
  </si>
  <si>
    <t>Mesto Košice</t>
  </si>
  <si>
    <t>Košice - okolie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</si>
  <si>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</si>
  <si>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</si>
  <si>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</si>
  <si>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</si>
  <si>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</si>
  <si>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</si>
  <si>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</si>
  <si>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</si>
  <si>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</si>
  <si>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</si>
  <si>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</si>
  <si>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</si>
  <si>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</si>
  <si>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</si>
  <si>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</si>
  <si>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</si>
  <si>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</si>
  <si>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Obec Čakanovce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</si>
  <si>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</si>
  <si>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</si>
  <si>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</si>
  <si>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</si>
  <si>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</si>
  <si>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</si>
  <si>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</si>
  <si>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</si>
  <si>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</si>
  <si>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</si>
  <si>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</si>
  <si>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</si>
  <si>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</si>
  <si>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</si>
  <si>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</si>
  <si>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</si>
  <si>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</si>
  <si>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</si>
  <si>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</si>
  <si>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Obec Haniska</t>
  </si>
  <si>
    <t>O521418</t>
  </si>
  <si>
    <t>Obec Herľany</t>
  </si>
  <si>
    <t>O521469</t>
  </si>
  <si>
    <t>Obec Hýľov</t>
  </si>
  <si>
    <t>O521477</t>
  </si>
  <si>
    <t>Obec Chrastné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</si>
  <si>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</si>
  <si>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</si>
  <si>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</si>
  <si>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</si>
  <si>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</si>
  <si>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</si>
  <si>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</si>
  <si>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</si>
  <si>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</si>
  <si>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</si>
  <si>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</si>
  <si>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</si>
  <si>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</si>
  <si>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</si>
  <si>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</si>
  <si>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</si>
  <si>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</si>
  <si>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</si>
  <si>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</si>
  <si>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</si>
  <si>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</si>
  <si>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</si>
  <si>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</si>
  <si>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</si>
  <si>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</si>
  <si>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</si>
  <si>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</si>
  <si>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</si>
  <si>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</si>
  <si>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</si>
  <si>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</si>
  <si>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</si>
  <si>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</si>
  <si>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</si>
  <si>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</si>
  <si>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</si>
  <si>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</si>
  <si>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</si>
  <si>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</si>
  <si>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</si>
  <si>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O521779</t>
  </si>
  <si>
    <t>Obec Turnianska Nová Ves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</si>
  <si>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</si>
  <si>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</si>
  <si>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</si>
  <si>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</si>
  <si>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</si>
  <si>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</si>
  <si>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</si>
  <si>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</si>
  <si>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</si>
  <si>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</si>
  <si>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</si>
  <si>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</si>
  <si>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O521868</t>
  </si>
  <si>
    <t>Obec Peder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</si>
  <si>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</si>
  <si>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</si>
  <si>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</si>
  <si>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</si>
  <si>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</si>
  <si>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</si>
  <si>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</si>
  <si>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</si>
  <si>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</si>
  <si>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</si>
  <si>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</si>
  <si>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Obec Rudník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</si>
  <si>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</si>
  <si>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</si>
  <si>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</si>
  <si>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</si>
  <si>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</si>
  <si>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</si>
  <si>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</si>
  <si>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</si>
  <si>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</si>
  <si>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</si>
  <si>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</si>
  <si>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</si>
  <si>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</si>
  <si>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</si>
  <si>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</si>
  <si>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</si>
  <si>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</si>
  <si>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</si>
  <si>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</si>
  <si>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</si>
  <si>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</si>
  <si>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</si>
  <si>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</si>
  <si>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</si>
  <si>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</si>
  <si>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</si>
  <si>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</si>
  <si>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</si>
  <si>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</si>
  <si>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</si>
  <si>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O522198</t>
  </si>
  <si>
    <t>Obec Vyšná Myšľa</t>
  </si>
  <si>
    <t>O522210</t>
  </si>
  <si>
    <t>Obec Vyšný Klátov</t>
  </si>
  <si>
    <t>O522261</t>
  </si>
  <si>
    <t>Obec Ždaňa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</si>
  <si>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</si>
  <si>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</si>
  <si>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</si>
  <si>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</si>
  <si>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</si>
  <si>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</si>
  <si>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</si>
  <si>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</si>
  <si>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O580252</t>
  </si>
  <si>
    <t>Obec Milhosť</t>
  </si>
  <si>
    <t>O582514</t>
  </si>
  <si>
    <t>Obec Kostoľany nad Hornádom</t>
  </si>
  <si>
    <t>Michalovce</t>
  </si>
  <si>
    <t>O522279</t>
  </si>
  <si>
    <t>Mesto Michalovce</t>
  </si>
  <si>
    <t>O522287</t>
  </si>
  <si>
    <t>Obec Bajany</t>
  </si>
  <si>
    <t>O522295</t>
  </si>
  <si>
    <t>Obec Bánovce nad Ondavou</t>
  </si>
  <si>
    <t>O522368</t>
  </si>
  <si>
    <t>Obec Bracovce</t>
  </si>
  <si>
    <t>O522376</t>
  </si>
  <si>
    <t>Obec Budkovce</t>
  </si>
  <si>
    <t>O522406</t>
  </si>
  <si>
    <t>Obec Dúbravka</t>
  </si>
  <si>
    <t>O522414</t>
  </si>
  <si>
    <t>Obec Falkušovce</t>
  </si>
  <si>
    <t>O522431</t>
  </si>
  <si>
    <t>Obec Hatalov</t>
  </si>
  <si>
    <t>O522481</t>
  </si>
  <si>
    <t>Obec Horovce</t>
  </si>
  <si>
    <t>O522511</t>
  </si>
  <si>
    <t>Obec Iňačovce</t>
  </si>
  <si>
    <t>O522562</t>
  </si>
  <si>
    <t>Obec Jovsa</t>
  </si>
  <si>
    <t>O522589</t>
  </si>
  <si>
    <t>Obec Kaluža</t>
  </si>
  <si>
    <t>O522597</t>
  </si>
  <si>
    <t>Obec Klokočov</t>
  </si>
  <si>
    <t>O522651</t>
  </si>
  <si>
    <t>Obec Krásnovce</t>
  </si>
  <si>
    <t>O522694</t>
  </si>
  <si>
    <t>Obec Lastomír</t>
  </si>
  <si>
    <t>O522708</t>
  </si>
  <si>
    <t>Obec Laškovce</t>
  </si>
  <si>
    <t>O522724</t>
  </si>
  <si>
    <t>Obec Lesné</t>
  </si>
  <si>
    <t>O522732</t>
  </si>
  <si>
    <t>Obec Ložín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</si>
  <si>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</si>
  <si>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</si>
  <si>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</si>
  <si>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</si>
  <si>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</si>
  <si>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</si>
  <si>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</si>
  <si>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</si>
  <si>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</si>
  <si>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</si>
  <si>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</si>
  <si>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</si>
  <si>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</si>
  <si>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</si>
  <si>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O522945</t>
  </si>
  <si>
    <t>Obec Poruba pod Vihorlatom</t>
  </si>
  <si>
    <t>O522961</t>
  </si>
  <si>
    <t>Obec Pozdišovce</t>
  </si>
  <si>
    <t>O522996</t>
  </si>
  <si>
    <t>Obec Rakovec nad Ondavou</t>
  </si>
  <si>
    <t>O523062</t>
  </si>
  <si>
    <t>Obec Slavkovce</t>
  </si>
  <si>
    <t>O523071</t>
  </si>
  <si>
    <t>Obec Sliepkovce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</si>
  <si>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</si>
  <si>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</si>
  <si>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</si>
  <si>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</si>
  <si>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</si>
  <si>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</si>
  <si>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</si>
  <si>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</si>
  <si>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O523186</t>
  </si>
  <si>
    <t>Obec Trhovište</t>
  </si>
  <si>
    <t>O523216</t>
  </si>
  <si>
    <t>Obec Tušická Nová Ves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</si>
  <si>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</si>
  <si>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</si>
  <si>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</si>
  <si>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</si>
  <si>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</si>
  <si>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</si>
  <si>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</si>
  <si>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</si>
  <si>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</si>
  <si>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</si>
  <si>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</si>
  <si>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</si>
  <si>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</si>
  <si>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</si>
  <si>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</si>
  <si>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O528137</t>
  </si>
  <si>
    <t>Obec Beša</t>
  </si>
  <si>
    <t>O528277</t>
  </si>
  <si>
    <t>Obec Čičarovce</t>
  </si>
  <si>
    <t>O528307</t>
  </si>
  <si>
    <t>Obec Čierne Pole</t>
  </si>
  <si>
    <t>O528331</t>
  </si>
  <si>
    <t>Obec Drahňov</t>
  </si>
  <si>
    <t>O528404</t>
  </si>
  <si>
    <t>Obec Kapušianske Kľačany</t>
  </si>
  <si>
    <t>O528463</t>
  </si>
  <si>
    <t>Obec Krišovská Liesková</t>
  </si>
  <si>
    <t>O528579</t>
  </si>
  <si>
    <t>Obec Maťovské Vojkovce</t>
  </si>
  <si>
    <t>O528633</t>
  </si>
  <si>
    <t>Obec Oborín</t>
  </si>
  <si>
    <t>O528692</t>
  </si>
  <si>
    <t>Obec Ptrukša</t>
  </si>
  <si>
    <t>O528714</t>
  </si>
  <si>
    <t>Obec Ruská</t>
  </si>
  <si>
    <t>O543853</t>
  </si>
  <si>
    <t>Mesto Veľké Kapušany</t>
  </si>
  <si>
    <t>O543870</t>
  </si>
  <si>
    <t>Obec Veľké Raškovce</t>
  </si>
  <si>
    <t>O543888</t>
  </si>
  <si>
    <t>Obec Veľké Slemence</t>
  </si>
  <si>
    <t>O543942</t>
  </si>
  <si>
    <t>Obec Vojany</t>
  </si>
  <si>
    <t>Rožňava</t>
  </si>
  <si>
    <t>O514578</t>
  </si>
  <si>
    <t>Obec Bretka</t>
  </si>
  <si>
    <t>O514748</t>
  </si>
  <si>
    <t>Obec Gemerská Panica</t>
  </si>
  <si>
    <t>O525529</t>
  </si>
  <si>
    <t>Mesto Rožňava</t>
  </si>
  <si>
    <t>O525545</t>
  </si>
  <si>
    <t>Obec Betliar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</si>
  <si>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</si>
  <si>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</si>
  <si>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</si>
  <si>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</si>
  <si>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</si>
  <si>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</si>
  <si>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</si>
  <si>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</si>
  <si>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</si>
  <si>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</si>
  <si>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</si>
  <si>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</si>
  <si>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</si>
  <si>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</si>
  <si>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</si>
  <si>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</si>
  <si>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</si>
  <si>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</si>
  <si>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</si>
  <si>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</si>
  <si>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</si>
  <si>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Obec Hrušov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</si>
  <si>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</si>
  <si>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</si>
  <si>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</si>
  <si>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</si>
  <si>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</si>
  <si>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</si>
  <si>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</si>
  <si>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</si>
  <si>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</si>
  <si>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</si>
  <si>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</si>
  <si>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</si>
  <si>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</si>
  <si>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</si>
  <si>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</si>
  <si>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</si>
  <si>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</si>
  <si>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</si>
  <si>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</si>
  <si>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</si>
  <si>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</si>
  <si>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</si>
  <si>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</si>
  <si>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</si>
  <si>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</si>
  <si>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</si>
  <si>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</si>
  <si>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</si>
  <si>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</si>
  <si>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</si>
  <si>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</si>
  <si>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</si>
  <si>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</si>
  <si>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</si>
  <si>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</si>
  <si>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</si>
  <si>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</si>
  <si>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</si>
  <si>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</si>
  <si>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</si>
  <si>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</si>
  <si>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</si>
  <si>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</si>
  <si>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</si>
  <si>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</si>
  <si>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</si>
  <si>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</si>
  <si>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</si>
  <si>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Sobrance</t>
  </si>
  <si>
    <t>O522325</t>
  </si>
  <si>
    <t>Obec Bežovce</t>
  </si>
  <si>
    <t>O522341</t>
  </si>
  <si>
    <t>Obec Blatné Remety</t>
  </si>
  <si>
    <t>O522457</t>
  </si>
  <si>
    <t>Obec Hlivištia</t>
  </si>
  <si>
    <t>O522503</t>
  </si>
  <si>
    <t>Obec Choňkovce</t>
  </si>
  <si>
    <t>O522554</t>
  </si>
  <si>
    <t>Obec Jenkovce</t>
  </si>
  <si>
    <t>O522643</t>
  </si>
  <si>
    <t>Obec Koromľa</t>
  </si>
  <si>
    <t>O522660</t>
  </si>
  <si>
    <t>Obec Krčava</t>
  </si>
  <si>
    <t>O522716</t>
  </si>
  <si>
    <t>Obec Lekárovce</t>
  </si>
  <si>
    <t>O522929</t>
  </si>
  <si>
    <t>Obec Podhoroď</t>
  </si>
  <si>
    <t>O522953</t>
  </si>
  <si>
    <t>Obec Porúbka</t>
  </si>
  <si>
    <t>O523003</t>
  </si>
  <si>
    <t>Obec Remetské Hámre</t>
  </si>
  <si>
    <t>O523089</t>
  </si>
  <si>
    <t>Mesto Sobrance</t>
  </si>
  <si>
    <t>O523178</t>
  </si>
  <si>
    <t>Obec Tibava</t>
  </si>
  <si>
    <t>O523224</t>
  </si>
  <si>
    <t>Obec Úbrež</t>
  </si>
  <si>
    <t>O523232</t>
  </si>
  <si>
    <t>Obec Veľké Revištia</t>
  </si>
  <si>
    <t>O523305</t>
  </si>
  <si>
    <t>Obec Vyšná Rybnica</t>
  </si>
  <si>
    <t>O523321</t>
  </si>
  <si>
    <t>Obec Vyšné Remety</t>
  </si>
  <si>
    <t>O523330</t>
  </si>
  <si>
    <t>Obec Záhor</t>
  </si>
  <si>
    <t>Spišská Nová Ves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</si>
  <si>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</si>
  <si>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</si>
  <si>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</si>
  <si>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</si>
  <si>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</si>
  <si>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</si>
  <si>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</si>
  <si>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</si>
  <si>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</si>
  <si>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</si>
  <si>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O526533</t>
  </si>
  <si>
    <t>Obec Harichovce</t>
  </si>
  <si>
    <t>O526568</t>
  </si>
  <si>
    <t>Obec Hincovce</t>
  </si>
  <si>
    <t>O526576</t>
  </si>
  <si>
    <t>Obec Hnilčík</t>
  </si>
  <si>
    <t>O526592</t>
  </si>
  <si>
    <t>Obec Hrabušice</t>
  </si>
  <si>
    <t>O526657</t>
  </si>
  <si>
    <t>Obec Žehra</t>
  </si>
  <si>
    <t>O543152</t>
  </si>
  <si>
    <t>Obec Chrasť nad Hornádom</t>
  </si>
  <si>
    <t>O543161</t>
  </si>
  <si>
    <t>Obec Iliašovce</t>
  </si>
  <si>
    <t>O543195</t>
  </si>
  <si>
    <t>Obec Jamník</t>
  </si>
  <si>
    <t>O543209</t>
  </si>
  <si>
    <t>Obec Kaľava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</si>
  <si>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</si>
  <si>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</si>
  <si>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</si>
  <si>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</si>
  <si>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</si>
  <si>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</si>
  <si>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</si>
  <si>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</si>
  <si>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O543331</t>
  </si>
  <si>
    <t>Obec Markušovce</t>
  </si>
  <si>
    <t>O543349</t>
  </si>
  <si>
    <t>Obec Matejovce nad Hornádom</t>
  </si>
  <si>
    <t>O543357</t>
  </si>
  <si>
    <t>Obec Mlynky</t>
  </si>
  <si>
    <t>O543403</t>
  </si>
  <si>
    <t>Obec Odorín</t>
  </si>
  <si>
    <t>O543411</t>
  </si>
  <si>
    <t>Obec Olcnava</t>
  </si>
  <si>
    <t>O543489</t>
  </si>
  <si>
    <t>Obec Poráč</t>
  </si>
  <si>
    <t>O543519</t>
  </si>
  <si>
    <t>Obec Rudňany</t>
  </si>
  <si>
    <t>O543527</t>
  </si>
  <si>
    <t>Obec Slatvina</t>
  </si>
  <si>
    <t>O543535</t>
  </si>
  <si>
    <t>Obec Slovinky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</si>
  <si>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</si>
  <si>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</si>
  <si>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</si>
  <si>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</si>
  <si>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</si>
  <si>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</si>
  <si>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O543667</t>
  </si>
  <si>
    <t>Obec Teplička</t>
  </si>
  <si>
    <t>O543713</t>
  </si>
  <si>
    <t>Obec Vítkovce</t>
  </si>
  <si>
    <t>O543721</t>
  </si>
  <si>
    <t>Obec Vojkovce</t>
  </si>
  <si>
    <t>O560154</t>
  </si>
  <si>
    <t>Obec Smižany</t>
  </si>
  <si>
    <t>Trebišov</t>
  </si>
  <si>
    <t>O513792</t>
  </si>
  <si>
    <t>Obec Malá Tŕňa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</si>
  <si>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</si>
  <si>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</si>
  <si>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</si>
  <si>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</si>
  <si>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</si>
  <si>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</si>
  <si>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</si>
  <si>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</si>
  <si>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</si>
  <si>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</si>
  <si>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</si>
  <si>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</si>
  <si>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</si>
  <si>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</si>
  <si>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</si>
  <si>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</si>
  <si>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</si>
  <si>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</si>
  <si>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</si>
  <si>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</si>
  <si>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</si>
  <si>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</si>
  <si>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</si>
  <si>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</si>
  <si>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</si>
  <si>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</si>
  <si>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</si>
  <si>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</si>
  <si>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O528285</t>
  </si>
  <si>
    <t>Obec Čierna</t>
  </si>
  <si>
    <t>O528293</t>
  </si>
  <si>
    <t>Mesto Čierna nad Tisou</t>
  </si>
  <si>
    <t>O528315</t>
  </si>
  <si>
    <t>Obec Dargov</t>
  </si>
  <si>
    <t>O528323</t>
  </si>
  <si>
    <t>Obec Dobrá</t>
  </si>
  <si>
    <t>O528340</t>
  </si>
  <si>
    <t>Obec Dvorianky</t>
  </si>
  <si>
    <t>O528366</t>
  </si>
  <si>
    <t>Obec Hraň</t>
  </si>
  <si>
    <t>O528374</t>
  </si>
  <si>
    <t>Obec Hrčeľ</t>
  </si>
  <si>
    <t>O528421</t>
  </si>
  <si>
    <t>Obec Kazimír</t>
  </si>
  <si>
    <t>O528447</t>
  </si>
  <si>
    <t>Mesto Kráľovský Chlmec</t>
  </si>
  <si>
    <t>O528455</t>
  </si>
  <si>
    <t>Obec Kravany</t>
  </si>
  <si>
    <t>O528471</t>
  </si>
  <si>
    <t>Obec Kuzmice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</si>
  <si>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</si>
  <si>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</si>
  <si>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</si>
  <si>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</si>
  <si>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</si>
  <si>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</si>
  <si>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</si>
  <si>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</si>
  <si>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</si>
  <si>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</si>
  <si>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</si>
  <si>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</si>
  <si>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</si>
  <si>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</si>
  <si>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</si>
  <si>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</si>
  <si>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</si>
  <si>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</si>
  <si>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</si>
  <si>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</si>
  <si>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</si>
  <si>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</si>
  <si>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</si>
  <si>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</si>
  <si>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</si>
  <si>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</si>
  <si>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</si>
  <si>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</si>
  <si>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</si>
  <si>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</si>
  <si>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O528706</t>
  </si>
  <si>
    <t>Obec Rad</t>
  </si>
  <si>
    <t>O528722</t>
  </si>
  <si>
    <t>Mesto Sečovce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</si>
  <si>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</si>
  <si>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</si>
  <si>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</si>
  <si>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</si>
  <si>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</si>
  <si>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</si>
  <si>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</si>
  <si>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</si>
  <si>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</si>
  <si>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</si>
  <si>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</si>
  <si>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</si>
  <si>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</si>
  <si>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</si>
  <si>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O543861</t>
  </si>
  <si>
    <t>Obec Veľké Ozorovce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</si>
  <si>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</si>
  <si>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</si>
  <si>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</si>
  <si>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</si>
  <si>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</si>
  <si>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</si>
  <si>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</si>
  <si>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</si>
  <si>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</si>
  <si>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</si>
  <si>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</si>
  <si>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</si>
  <si>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</si>
  <si>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</si>
  <si>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</si>
  <si>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</si>
  <si>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</si>
  <si>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</si>
  <si>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</si>
  <si>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</si>
  <si>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</si>
  <si>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</si>
  <si>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</si>
  <si>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</si>
  <si>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C03</t>
  </si>
  <si>
    <t>C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</si>
  <si>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</si>
  <si>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</si>
  <si>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</si>
  <si>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</si>
  <si>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</si>
  <si>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</si>
  <si>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</si>
  <si>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</si>
  <si>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a.v. na Slovensku v Rožňave</t>
  </si>
  <si>
    <t>C36</t>
  </si>
  <si>
    <t>Reformovaná kresťanská cirkev na Slovensku, Cirkevný zbor Rožňava</t>
  </si>
  <si>
    <t>C37</t>
  </si>
  <si>
    <t>Reformovaná kresťanská cirkev na Slovensku - Užský seniorát</t>
  </si>
  <si>
    <t>C45</t>
  </si>
  <si>
    <t>Michalovsko-košická pravoslávna eparchia v Michalovciach</t>
  </si>
  <si>
    <t>C51</t>
  </si>
  <si>
    <t>Cirkevný zbor Evanjelickej cirkvi augsburského vyznania na Slovensku Košice - Terasa</t>
  </si>
  <si>
    <t>C71</t>
  </si>
  <si>
    <t>Rád premonštrátov - Opátstvo Jasov</t>
  </si>
  <si>
    <t>C72</t>
  </si>
  <si>
    <t>Košický seniorát Evanjelickej cirkvi augsburského vyznania na Slovensku</t>
  </si>
  <si>
    <t>S001</t>
  </si>
  <si>
    <t>S</t>
  </si>
  <si>
    <t>PAMIKO, s.r.o. Košice</t>
  </si>
  <si>
    <t>S036</t>
  </si>
  <si>
    <t>Mária Krištanová</t>
  </si>
  <si>
    <t>S051</t>
  </si>
  <si>
    <t>Nadácia Dobrá rómska víla Kesaj</t>
  </si>
  <si>
    <t>S062</t>
  </si>
  <si>
    <t>Mgr. Natália Klotzmannová</t>
  </si>
  <si>
    <t>S090</t>
  </si>
  <si>
    <t>RNDr. Dušan Bosák</t>
  </si>
  <si>
    <t>S161</t>
  </si>
  <si>
    <t>PhDr. Jarmila Uhríková</t>
  </si>
  <si>
    <t>S164</t>
  </si>
  <si>
    <t>Dobrá škola, n. o.</t>
  </si>
  <si>
    <t>S178</t>
  </si>
  <si>
    <t>Gertrúda Zsampáková - Jazero n.o.</t>
  </si>
  <si>
    <t>S204</t>
  </si>
  <si>
    <t>PaedDr. Alexander Fotul - Filia n.o.</t>
  </si>
  <si>
    <t>S222</t>
  </si>
  <si>
    <t>Juraj Sninský</t>
  </si>
  <si>
    <t>S257</t>
  </si>
  <si>
    <t>Združenie pre rozvoj vzdelávania, o.z.</t>
  </si>
  <si>
    <t>S283</t>
  </si>
  <si>
    <t>Mgr. Eva Bednáriková</t>
  </si>
  <si>
    <t>S292</t>
  </si>
  <si>
    <t>MUDr. Alexandra Sabolová</t>
  </si>
  <si>
    <t>S295</t>
  </si>
  <si>
    <t>Natália Dostovalová, CSc.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</si>
  <si>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</si>
  <si>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</si>
  <si>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</si>
  <si>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</si>
  <si>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</si>
  <si>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</si>
  <si>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</si>
  <si>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</si>
  <si>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</si>
  <si>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</si>
  <si>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</si>
  <si>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</si>
  <si>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</si>
  <si>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</si>
  <si>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</si>
  <si>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</si>
  <si>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S615</t>
  </si>
  <si>
    <t>SGCR s. r. o.</t>
  </si>
  <si>
    <t>S696</t>
  </si>
  <si>
    <t>KOŠICKÁ AKADÉMIA DA VINCI, n. o. (do 31. 8. 2020 TERCIUM KOŠICE, n.o.)</t>
  </si>
  <si>
    <t>S711</t>
  </si>
  <si>
    <t>Občianske združenie Nová cesta</t>
  </si>
  <si>
    <t>S782</t>
  </si>
  <si>
    <t>Obecné združenie občanov telesnej kultúry, školstva, zdravia a ochrany ŽP Kechnec</t>
  </si>
  <si>
    <t>S835</t>
  </si>
  <si>
    <t>Ing. Veronika Ondová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</si>
  <si>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</si>
  <si>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</si>
  <si>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</si>
  <si>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</si>
  <si>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</si>
  <si>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</si>
  <si>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S922</t>
  </si>
  <si>
    <t>EDURAM, s. r. o.</t>
  </si>
  <si>
    <t>S961</t>
  </si>
  <si>
    <t>OZ Škola po novom</t>
  </si>
  <si>
    <t>S554</t>
  </si>
  <si>
    <t xml:space="preserve">S </t>
  </si>
  <si>
    <t>DOMKA - Združenie saleziánskej mládeže</t>
  </si>
  <si>
    <t>S590</t>
  </si>
  <si>
    <t>Mgr.V.Železňák US GONG</t>
  </si>
  <si>
    <t>S680</t>
  </si>
  <si>
    <t>Dominik Babušík</t>
  </si>
  <si>
    <t>S762</t>
  </si>
  <si>
    <t>LIBA ACADEMY 11</t>
  </si>
  <si>
    <t>S816</t>
  </si>
  <si>
    <t>Mgr.Silvia Kubovčíková</t>
  </si>
  <si>
    <t>O525561</t>
  </si>
  <si>
    <t>Obec Bôrka</t>
  </si>
  <si>
    <t>C64</t>
  </si>
  <si>
    <t>Cirkevný zbor Evanjelickej cirkvi a. v. na Slovensku Spišská Nová Ves</t>
  </si>
  <si>
    <t>C85</t>
  </si>
  <si>
    <t>Reformovaná kresťanská cirkev na Slovensku, Maďarský cirkevný zbor Košice</t>
  </si>
  <si>
    <t>S531</t>
  </si>
  <si>
    <t>MVDr. Kornélia Čulenová</t>
  </si>
  <si>
    <t>S584</t>
  </si>
  <si>
    <t>ALŽBETKA, n.o.</t>
  </si>
  <si>
    <t>S756</t>
  </si>
  <si>
    <t>Súkromná športová materská škola, s.r.o.</t>
  </si>
  <si>
    <t>S758</t>
  </si>
  <si>
    <t>ASAP FINANCE, s. .r. o.</t>
  </si>
  <si>
    <t>S764</t>
  </si>
  <si>
    <t>BabyPro, s. r. o.</t>
  </si>
  <si>
    <t>S765</t>
  </si>
  <si>
    <t>BRANTIA, s. r . o.</t>
  </si>
  <si>
    <t>S778</t>
  </si>
  <si>
    <t>Detský klub zdravotne postihnutých detí a mládeže v Košiciach</t>
  </si>
  <si>
    <t>S799</t>
  </si>
  <si>
    <t>Play school s.r.o.</t>
  </si>
  <si>
    <t>S810</t>
  </si>
  <si>
    <t>Slavomíra Stupárová - Súkromná materská škola</t>
  </si>
  <si>
    <t>S824</t>
  </si>
  <si>
    <t>Pro Pueris n.o.</t>
  </si>
  <si>
    <t>S837</t>
  </si>
  <si>
    <t>English Learning Centre - New perspective, s.r.o.</t>
  </si>
  <si>
    <t>S851</t>
  </si>
  <si>
    <t>Detské centrum Baranček, o.z.</t>
  </si>
  <si>
    <t>S879</t>
  </si>
  <si>
    <t>Vilôčka, s.r.o.</t>
  </si>
  <si>
    <t>S880</t>
  </si>
  <si>
    <t>Občianske združenie  "SPLASH INTERNATIONAL"</t>
  </si>
  <si>
    <t>S895</t>
  </si>
  <si>
    <t>Amari Nevi Ora n.o. (ANO)</t>
  </si>
  <si>
    <t>S923</t>
  </si>
  <si>
    <t>Priateľ</t>
  </si>
  <si>
    <t>S942</t>
  </si>
  <si>
    <t>Krásne Sady Mlynica - servisná a prevádzková, a. s.</t>
  </si>
  <si>
    <t>S948</t>
  </si>
  <si>
    <t>créme de la créme s.r.o.</t>
  </si>
  <si>
    <t>S951</t>
  </si>
  <si>
    <t>KORPET s.r.o.</t>
  </si>
  <si>
    <t>S980</t>
  </si>
  <si>
    <t>AKADEMIK SMŠ, s.r.o.</t>
  </si>
  <si>
    <t>S984</t>
  </si>
  <si>
    <t>Jana Mihališinová</t>
  </si>
  <si>
    <t>SPOLU</t>
  </si>
  <si>
    <r>
      <t>Stĺpec A1  riadok 007</t>
    </r>
    <r>
      <rPr>
        <sz val="10"/>
        <rFont val="Arial"/>
        <family val="2"/>
        <charset val="238"/>
      </rPr>
      <t xml:space="preserve"> Nenormatívne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</si>
  <si>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 xml:space="preserve">Stĺpec A1  riadok 102  </t>
    </r>
    <r>
      <rPr>
        <sz val="10"/>
        <rFont val="Arial"/>
        <family val="2"/>
        <charset val="238"/>
      </rPr>
      <t>Príspevok 
na učebnice</t>
    </r>
  </si>
  <si>
    <r>
      <t xml:space="preserve">Stĺpec A2  riadok 104 </t>
    </r>
    <r>
      <rPr>
        <sz val="10"/>
        <rFont val="Arial"/>
        <family val="2"/>
        <charset val="238"/>
      </rPr>
      <t>Príspevok
 na školu
v prírode</t>
    </r>
  </si>
  <si>
    <r>
      <t xml:space="preserve">Stĺpec A2  riadok 102 </t>
    </r>
    <r>
      <rPr>
        <sz val="10"/>
        <rFont val="Arial"/>
        <family val="2"/>
        <charset val="238"/>
      </rPr>
      <t>Príspevok 
na učebnice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</si>
</sst>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74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3" fontId="2" fillId="4" borderId="6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3" fontId="2" fillId="7" borderId="5" xfId="2" applyNumberFormat="1" applyFont="1" applyFill="1" applyBorder="1" applyAlignment="1">
      <alignment horizontal="center" vertical="center" wrapText="1"/>
    </xf>
    <xf numFmtId="3" fontId="2" fillId="8" borderId="5" xfId="1" applyNumberFormat="1" applyFont="1" applyFill="1" applyBorder="1" applyAlignment="1">
      <alignment horizontal="center" vertical="center" wrapText="1"/>
    </xf>
    <xf numFmtId="3" fontId="2" fillId="8" borderId="6" xfId="1" applyNumberFormat="1" applyFont="1" applyFill="1" applyBorder="1" applyAlignment="1">
      <alignment horizontal="center" vertical="center" wrapText="1"/>
    </xf>
    <xf numFmtId="3" fontId="2" fillId="8" borderId="2" xfId="1" applyNumberFormat="1" applyFont="1" applyFill="1" applyBorder="1" applyAlignment="1">
      <alignment horizontal="center" vertical="center" wrapText="1"/>
    </xf>
    <xf numFmtId="3" fontId="2" fillId="8" borderId="3" xfId="1" applyNumberFormat="1" applyFont="1" applyFill="1" applyBorder="1" applyAlignment="1">
      <alignment horizontal="center" vertical="center" wrapText="1"/>
    </xf>
    <xf numFmtId="3" fontId="2" fillId="9" borderId="5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7" xfId="1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1" fontId="1" fillId="0" borderId="10" xfId="1" applyNumberFormat="1" applyFont="1" applyFill="1" applyBorder="1" applyAlignment="1">
      <alignment horizontal="center" vertical="center" wrapText="1"/>
    </xf>
    <xf numFmtId="3" fontId="2" fillId="3" borderId="11" xfId="2" applyNumberFormat="1" applyFont="1" applyFill="1" applyBorder="1" applyAlignment="1">
      <alignment horizontal="right" vertical="center" wrapText="1"/>
    </xf>
    <xf numFmtId="3" fontId="2" fillId="4" borderId="12" xfId="3" applyNumberFormat="1" applyFont="1" applyFill="1" applyBorder="1" applyAlignment="1">
      <alignment vertical="center"/>
    </xf>
    <xf numFmtId="3" fontId="1" fillId="4" borderId="13" xfId="3" applyNumberFormat="1" applyFont="1" applyFill="1" applyBorder="1" applyAlignment="1">
      <alignment vertical="center"/>
    </xf>
    <xf numFmtId="3" fontId="1" fillId="4" borderId="9" xfId="3" applyNumberFormat="1" applyFont="1" applyFill="1" applyBorder="1" applyAlignment="1">
      <alignment vertical="center"/>
    </xf>
    <xf numFmtId="3" fontId="1" fillId="4" borderId="14" xfId="3" applyNumberFormat="1" applyFont="1" applyFill="1" applyBorder="1" applyAlignment="1">
      <alignment vertical="center"/>
    </xf>
    <xf numFmtId="3" fontId="2" fillId="5" borderId="15" xfId="3" applyNumberFormat="1" applyFont="1" applyFill="1" applyBorder="1" applyAlignment="1">
      <alignment vertical="center"/>
    </xf>
    <xf numFmtId="3" fontId="1" fillId="5" borderId="13" xfId="3" applyNumberFormat="1" applyFont="1" applyFill="1" applyBorder="1" applyAlignment="1">
      <alignment vertical="center"/>
    </xf>
    <xf numFmtId="3" fontId="1" fillId="5" borderId="16" xfId="3" applyNumberFormat="1" applyFont="1" applyFill="1" applyBorder="1" applyAlignment="1">
      <alignment vertical="center"/>
    </xf>
    <xf numFmtId="3" fontId="1" fillId="5" borderId="17" xfId="3" applyNumberFormat="1" applyFont="1" applyFill="1" applyBorder="1" applyAlignment="1">
      <alignment vertical="center"/>
    </xf>
    <xf numFmtId="3" fontId="2" fillId="10" borderId="12" xfId="3" applyNumberFormat="1" applyFont="1" applyFill="1" applyBorder="1" applyAlignment="1">
      <alignment vertical="center"/>
    </xf>
    <xf numFmtId="3" fontId="2" fillId="11" borderId="15" xfId="3" applyNumberFormat="1" applyFont="1" applyFill="1" applyBorder="1" applyAlignment="1">
      <alignment vertical="center"/>
    </xf>
    <xf numFmtId="3" fontId="1" fillId="11" borderId="13" xfId="3" applyNumberFormat="1" applyFont="1" applyFill="1" applyBorder="1" applyAlignment="1">
      <alignment vertical="center"/>
    </xf>
    <xf numFmtId="3" fontId="2" fillId="2" borderId="12" xfId="3" applyNumberFormat="1" applyFont="1" applyFill="1" applyBorder="1" applyAlignment="1">
      <alignment vertical="center"/>
    </xf>
    <xf numFmtId="3" fontId="1" fillId="2" borderId="13" xfId="3" applyNumberFormat="1" applyFont="1" applyFill="1" applyBorder="1" applyAlignment="1">
      <alignment vertical="center"/>
    </xf>
    <xf numFmtId="3" fontId="1" fillId="2" borderId="16" xfId="3" applyNumberFormat="1" applyFont="1" applyFill="1" applyBorder="1" applyAlignment="1">
      <alignment vertical="center"/>
    </xf>
    <xf numFmtId="3" fontId="1" fillId="2" borderId="18" xfId="3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3" fontId="2" fillId="4" borderId="15" xfId="3" applyNumberFormat="1" applyFont="1" applyFill="1" applyBorder="1" applyAlignment="1">
      <alignment vertical="center"/>
    </xf>
    <xf numFmtId="3" fontId="2" fillId="2" borderId="15" xfId="3" applyNumberFormat="1" applyFont="1" applyFill="1" applyBorder="1" applyAlignment="1">
      <alignment vertical="center"/>
    </xf>
    <xf numFmtId="3" fontId="1" fillId="4" borderId="19" xfId="3" applyNumberFormat="1" applyFont="1" applyFill="1" applyBorder="1" applyAlignment="1">
      <alignment vertical="center"/>
    </xf>
    <xf numFmtId="0" fontId="2" fillId="12" borderId="20" xfId="3" applyFont="1" applyFill="1" applyBorder="1" applyAlignment="1">
      <alignment horizontal="center" vertical="center"/>
    </xf>
    <xf numFmtId="0" fontId="2" fillId="12" borderId="21" xfId="3" applyFont="1" applyFill="1" applyBorder="1" applyAlignment="1">
      <alignment vertical="center"/>
    </xf>
    <xf numFmtId="0" fontId="1" fillId="12" borderId="23" xfId="3" applyFont="1" applyFill="1" applyBorder="1" applyAlignment="1">
      <alignment horizontal="center" vertical="center"/>
    </xf>
    <xf numFmtId="3" fontId="2" fillId="10" borderId="24" xfId="3" applyNumberFormat="1" applyFont="1" applyFill="1" applyBorder="1" applyAlignment="1">
      <alignment vertical="center"/>
    </xf>
    <xf numFmtId="3" fontId="2" fillId="10" borderId="25" xfId="3" applyNumberFormat="1" applyFont="1" applyFill="1" applyBorder="1" applyAlignment="1">
      <alignment vertical="center"/>
    </xf>
    <xf numFmtId="3" fontId="2" fillId="10" borderId="22" xfId="3" applyNumberFormat="1" applyFont="1" applyFill="1" applyBorder="1" applyAlignment="1">
      <alignment vertical="center"/>
    </xf>
    <xf numFmtId="3" fontId="2" fillId="10" borderId="26" xfId="3" applyNumberFormat="1" applyFont="1" applyFill="1" applyBorder="1" applyAlignment="1">
      <alignment vertical="center"/>
    </xf>
    <xf numFmtId="3" fontId="2" fillId="12" borderId="24" xfId="3" applyNumberFormat="1" applyFont="1" applyFill="1" applyBorder="1" applyAlignment="1">
      <alignment vertical="center"/>
    </xf>
    <xf numFmtId="3" fontId="2" fillId="12" borderId="25" xfId="3" applyNumberFormat="1" applyFont="1" applyFill="1" applyBorder="1" applyAlignment="1">
      <alignment vertical="center"/>
    </xf>
    <xf numFmtId="3" fontId="2" fillId="12" borderId="22" xfId="3" applyNumberFormat="1" applyFont="1" applyFill="1" applyBorder="1" applyAlignment="1">
      <alignment vertical="center"/>
    </xf>
    <xf numFmtId="3" fontId="2" fillId="12" borderId="26" xfId="3" applyNumberFormat="1" applyFont="1" applyFill="1" applyBorder="1" applyAlignment="1">
      <alignment vertical="center"/>
    </xf>
    <xf numFmtId="3" fontId="2" fillId="12" borderId="27" xfId="3" applyNumberFormat="1" applyFont="1" applyFill="1" applyBorder="1" applyAlignment="1">
      <alignment vertical="center"/>
    </xf>
    <xf numFmtId="0" fontId="1" fillId="0" borderId="0" xfId="3" applyFont="1" applyAlignment="1">
      <alignment horizontal="center" vertical="center"/>
    </xf>
    <xf numFmtId="3" fontId="2" fillId="0" borderId="0" xfId="3" applyNumberFormat="1" applyFont="1" applyFill="1" applyAlignment="1">
      <alignment horizontal="right" vertical="center"/>
    </xf>
    <xf numFmtId="3" fontId="1" fillId="0" borderId="0" xfId="3" applyNumberFormat="1" applyFont="1" applyAlignment="1">
      <alignment horizontal="right" vertical="center"/>
    </xf>
    <xf numFmtId="3" fontId="1" fillId="0" borderId="0" xfId="3" applyNumberFormat="1" applyFont="1" applyAlignment="1">
      <alignment vertical="center"/>
    </xf>
    <xf numFmtId="0" fontId="1" fillId="0" borderId="0" xfId="3" applyFont="1" applyAlignment="1">
      <alignment horizontal="left" vertical="center"/>
    </xf>
    <xf numFmtId="49" fontId="2" fillId="2" borderId="3" xfId="1" applyNumberFormat="1" applyFont="1" applyFill="1" applyBorder="1" applyAlignment="1">
      <alignment horizontal="center" vertical="center" textRotation="90"/>
    </xf>
    <xf numFmtId="49" fontId="1" fillId="0" borderId="10" xfId="1" applyNumberFormat="1" applyFont="1" applyFill="1" applyBorder="1" applyAlignment="1">
      <alignment horizontal="center" vertical="center"/>
    </xf>
    <xf numFmtId="0" fontId="2" fillId="12" borderId="26" xfId="3" applyFont="1" applyFill="1" applyBorder="1" applyAlignment="1">
      <alignment vertical="center"/>
    </xf>
    <xf numFmtId="3" fontId="2" fillId="2" borderId="1" xfId="2" applyNumberFormat="1" applyFont="1" applyFill="1" applyBorder="1" applyAlignment="1">
      <alignment horizontal="center" vertical="center" wrapText="1"/>
    </xf>
    <xf numFmtId="1" fontId="1" fillId="0" borderId="8" xfId="1" applyNumberFormat="1" applyFont="1" applyFill="1" applyBorder="1" applyAlignment="1">
      <alignment vertical="center" wrapText="1"/>
    </xf>
    <xf numFmtId="0" fontId="2" fillId="12" borderId="28" xfId="3" applyFont="1" applyFill="1" applyBorder="1" applyAlignment="1">
      <alignment vertical="center"/>
    </xf>
  </cellXfs>
  <cellStyles count="5">
    <cellStyle name="Normálna" xfId="0" builtinId="0"/>
    <cellStyle name="Normálne 7" xfId="3" xr:uid="{00000000-0005-0000-0000-000001000000}"/>
    <cellStyle name="normálne_február_PK" xfId="1" xr:uid="{00000000-0005-0000-0000-000002000000}"/>
    <cellStyle name="normálne_vypocet_a_data_RS_po_TK_V33e" xfId="4" xr:uid="{00000000-0005-0000-0000-000003000000}"/>
    <cellStyle name="normální_Návrh rozpisu rozpočtu na rok 200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04"/>
  <sheetViews>
    <sheetView showGridLines="0" tabSelected="1" zoomScaleNormal="100" zoomScaleSheetLayoutView="100" workbookViewId="0">
      <selection activeCell="J8" sqref="J8"/>
    </sheetView>
  </sheetViews>
  <sheetFormatPr defaultColWidth="9.109375" defaultRowHeight="13.2" x14ac:dyDescent="0.3"/>
  <cols>
    <col min="1" max="1" width="4" style="63" customWidth="1"/>
    <col min="2" max="2" width="6.33203125" style="63" customWidth="1"/>
    <col min="3" max="3" width="12" style="63" customWidth="1"/>
    <col min="4" max="4" width="10" style="63" customWidth="1"/>
    <col min="5" max="5" width="8" style="63" customWidth="1"/>
    <col min="6" max="6" width="32.33203125" style="22" customWidth="1"/>
    <col min="7" max="7" width="13.5546875" style="63" customWidth="1"/>
    <col min="8" max="8" width="13.33203125" style="64" customWidth="1"/>
    <col min="9" max="37" width="13.33203125" style="22" customWidth="1"/>
    <col min="38" max="38" width="13.109375" style="22" customWidth="1"/>
    <col min="39" max="40" width="13.33203125" style="22" customWidth="1"/>
    <col min="41" max="16384" width="9.109375" style="22"/>
  </cols>
  <sheetData>
    <row r="1" spans="1:40" ht="163.95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68" t="s">
        <v>4</v>
      </c>
      <c r="F1" s="71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820</v>
      </c>
      <c r="U1" s="7" t="s">
        <v>19</v>
      </c>
      <c r="V1" s="8" t="s">
        <v>819</v>
      </c>
      <c r="W1" s="9" t="s">
        <v>20</v>
      </c>
      <c r="X1" s="10" t="s">
        <v>21</v>
      </c>
      <c r="Y1" s="11" t="s">
        <v>22</v>
      </c>
      <c r="Z1" s="12" t="s">
        <v>23</v>
      </c>
      <c r="AA1" s="13" t="s">
        <v>24</v>
      </c>
      <c r="AB1" s="14" t="s">
        <v>817</v>
      </c>
      <c r="AC1" s="15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7" t="s">
        <v>31</v>
      </c>
      <c r="AJ1" s="17" t="s">
        <v>818</v>
      </c>
      <c r="AK1" s="18" t="s">
        <v>32</v>
      </c>
      <c r="AL1" s="19" t="s">
        <v>33</v>
      </c>
      <c r="AM1" s="20" t="s">
        <v>34</v>
      </c>
      <c r="AN1" s="21" t="s">
        <v>35</v>
      </c>
    </row>
    <row r="2" spans="1:40" ht="12" customHeight="1" thickTop="1" x14ac:dyDescent="0.3">
      <c r="A2" s="23" t="s">
        <v>36</v>
      </c>
      <c r="B2" s="24"/>
      <c r="C2" s="24"/>
      <c r="D2" s="25" t="s">
        <v>37</v>
      </c>
      <c r="E2" s="69" t="s">
        <v>38</v>
      </c>
      <c r="F2" s="72" t="s">
        <v>39</v>
      </c>
      <c r="G2" s="26">
        <v>99000008</v>
      </c>
      <c r="H2" s="27">
        <v>42184548</v>
      </c>
      <c r="I2" s="28">
        <f t="shared" ref="I2:I47" si="0">SUM(J2:V2)</f>
        <v>1447352</v>
      </c>
      <c r="J2" s="29">
        <v>120742</v>
      </c>
      <c r="K2" s="30">
        <v>34736</v>
      </c>
      <c r="L2" s="29">
        <v>833527</v>
      </c>
      <c r="M2" s="29">
        <v>7680</v>
      </c>
      <c r="N2" s="29">
        <v>104115</v>
      </c>
      <c r="O2" s="29">
        <v>3130</v>
      </c>
      <c r="P2" s="30">
        <v>100782</v>
      </c>
      <c r="Q2" s="29">
        <v>20189</v>
      </c>
      <c r="R2" s="29">
        <v>5000</v>
      </c>
      <c r="S2" s="30">
        <v>0</v>
      </c>
      <c r="T2" s="29">
        <v>174251</v>
      </c>
      <c r="U2" s="29">
        <v>43200</v>
      </c>
      <c r="V2" s="31">
        <v>0</v>
      </c>
      <c r="W2" s="32">
        <f t="shared" ref="W2:W47" si="1">SUM(X2:Z2)</f>
        <v>416927</v>
      </c>
      <c r="X2" s="33">
        <v>403927</v>
      </c>
      <c r="Y2" s="34">
        <v>13000</v>
      </c>
      <c r="Z2" s="35">
        <v>0</v>
      </c>
      <c r="AA2" s="36">
        <v>102296</v>
      </c>
      <c r="AB2" s="37">
        <f t="shared" ref="AB2:AB47" si="2">SUM(AC2:AJ2)</f>
        <v>0</v>
      </c>
      <c r="AC2" s="38">
        <v>0</v>
      </c>
      <c r="AD2" s="38">
        <v>0</v>
      </c>
      <c r="AE2" s="38">
        <v>0</v>
      </c>
      <c r="AF2" s="38">
        <v>0</v>
      </c>
      <c r="AG2" s="38">
        <v>0</v>
      </c>
      <c r="AH2" s="38">
        <v>0</v>
      </c>
      <c r="AI2" s="38">
        <v>0</v>
      </c>
      <c r="AJ2" s="38">
        <v>0</v>
      </c>
      <c r="AK2" s="39">
        <f t="shared" ref="AK2:AK47" si="3">SUM(AL2:AN2)</f>
        <v>0</v>
      </c>
      <c r="AL2" s="40">
        <v>0</v>
      </c>
      <c r="AM2" s="41">
        <v>0</v>
      </c>
      <c r="AN2" s="42">
        <v>0</v>
      </c>
    </row>
    <row r="3" spans="1:40" ht="12" customHeight="1" x14ac:dyDescent="0.3">
      <c r="A3" s="23" t="s">
        <v>36</v>
      </c>
      <c r="B3" s="24"/>
      <c r="C3" s="24"/>
      <c r="D3" s="25" t="s">
        <v>40</v>
      </c>
      <c r="E3" s="69" t="s">
        <v>41</v>
      </c>
      <c r="F3" s="72" t="s">
        <v>42</v>
      </c>
      <c r="G3" s="26">
        <v>35541016</v>
      </c>
      <c r="H3" s="27">
        <v>79198279</v>
      </c>
      <c r="I3" s="28">
        <f t="shared" si="0"/>
        <v>1506620</v>
      </c>
      <c r="J3" s="29">
        <v>267713</v>
      </c>
      <c r="K3" s="30">
        <v>0</v>
      </c>
      <c r="L3" s="29">
        <v>53194</v>
      </c>
      <c r="M3" s="29">
        <v>51320</v>
      </c>
      <c r="N3" s="29">
        <v>0</v>
      </c>
      <c r="O3" s="29">
        <v>3257</v>
      </c>
      <c r="P3" s="30">
        <v>595969</v>
      </c>
      <c r="Q3" s="29">
        <v>0</v>
      </c>
      <c r="R3" s="29">
        <v>0</v>
      </c>
      <c r="S3" s="30">
        <v>0</v>
      </c>
      <c r="T3" s="29">
        <v>26282</v>
      </c>
      <c r="U3" s="29">
        <v>508885</v>
      </c>
      <c r="V3" s="31">
        <v>0</v>
      </c>
      <c r="W3" s="32">
        <f t="shared" si="1"/>
        <v>0</v>
      </c>
      <c r="X3" s="33">
        <v>0</v>
      </c>
      <c r="Y3" s="34">
        <v>0</v>
      </c>
      <c r="Z3" s="35">
        <v>0</v>
      </c>
      <c r="AA3" s="36">
        <v>531291</v>
      </c>
      <c r="AB3" s="37">
        <f t="shared" si="2"/>
        <v>0</v>
      </c>
      <c r="AC3" s="38">
        <v>0</v>
      </c>
      <c r="AD3" s="38">
        <v>0</v>
      </c>
      <c r="AE3" s="38">
        <v>0</v>
      </c>
      <c r="AF3" s="38">
        <v>0</v>
      </c>
      <c r="AG3" s="38">
        <v>0</v>
      </c>
      <c r="AH3" s="38">
        <v>0</v>
      </c>
      <c r="AI3" s="38">
        <v>0</v>
      </c>
      <c r="AJ3" s="38">
        <v>0</v>
      </c>
      <c r="AK3" s="39">
        <f t="shared" si="3"/>
        <v>0</v>
      </c>
      <c r="AL3" s="40">
        <v>0</v>
      </c>
      <c r="AM3" s="41">
        <v>0</v>
      </c>
      <c r="AN3" s="42">
        <v>0</v>
      </c>
    </row>
    <row r="4" spans="1:40" ht="12" customHeight="1" x14ac:dyDescent="0.3">
      <c r="A4" s="23" t="s">
        <v>36</v>
      </c>
      <c r="B4" s="43">
        <v>801</v>
      </c>
      <c r="C4" s="24" t="s">
        <v>43</v>
      </c>
      <c r="D4" s="25" t="s">
        <v>44</v>
      </c>
      <c r="E4" s="69" t="s">
        <v>45</v>
      </c>
      <c r="F4" s="72" t="s">
        <v>46</v>
      </c>
      <c r="G4" s="26">
        <v>329061</v>
      </c>
      <c r="H4" s="27">
        <v>1238904</v>
      </c>
      <c r="I4" s="28">
        <f t="shared" si="0"/>
        <v>90238</v>
      </c>
      <c r="J4" s="29">
        <v>4962</v>
      </c>
      <c r="K4" s="30">
        <v>3089</v>
      </c>
      <c r="L4" s="29">
        <v>18288</v>
      </c>
      <c r="M4" s="29">
        <v>0</v>
      </c>
      <c r="N4" s="29">
        <v>0</v>
      </c>
      <c r="O4" s="29">
        <v>2100</v>
      </c>
      <c r="P4" s="30">
        <v>14944</v>
      </c>
      <c r="Q4" s="29">
        <v>10673</v>
      </c>
      <c r="R4" s="29">
        <v>14450</v>
      </c>
      <c r="S4" s="30">
        <v>0</v>
      </c>
      <c r="T4" s="29">
        <v>15432</v>
      </c>
      <c r="U4" s="29">
        <v>6300</v>
      </c>
      <c r="V4" s="31">
        <v>0</v>
      </c>
      <c r="W4" s="32">
        <f t="shared" si="1"/>
        <v>0</v>
      </c>
      <c r="X4" s="33">
        <v>0</v>
      </c>
      <c r="Y4" s="34">
        <v>0</v>
      </c>
      <c r="Z4" s="35">
        <v>0</v>
      </c>
      <c r="AA4" s="36">
        <v>27592</v>
      </c>
      <c r="AB4" s="37">
        <f t="shared" si="2"/>
        <v>326</v>
      </c>
      <c r="AC4" s="38">
        <v>0</v>
      </c>
      <c r="AD4" s="38">
        <v>326</v>
      </c>
      <c r="AE4" s="38">
        <v>0</v>
      </c>
      <c r="AF4" s="38">
        <v>0</v>
      </c>
      <c r="AG4" s="38">
        <v>0</v>
      </c>
      <c r="AH4" s="38">
        <v>0</v>
      </c>
      <c r="AI4" s="38">
        <v>0</v>
      </c>
      <c r="AJ4" s="38">
        <v>0</v>
      </c>
      <c r="AK4" s="39">
        <f t="shared" si="3"/>
        <v>0</v>
      </c>
      <c r="AL4" s="40">
        <v>0</v>
      </c>
      <c r="AM4" s="41">
        <v>0</v>
      </c>
      <c r="AN4" s="42">
        <v>0</v>
      </c>
    </row>
    <row r="5" spans="1:40" ht="12" customHeight="1" x14ac:dyDescent="0.3">
      <c r="A5" s="23" t="s">
        <v>36</v>
      </c>
      <c r="B5" s="43">
        <v>801</v>
      </c>
      <c r="C5" s="24" t="s">
        <v>43</v>
      </c>
      <c r="D5" s="25" t="s">
        <v>47</v>
      </c>
      <c r="E5" s="69" t="s">
        <v>45</v>
      </c>
      <c r="F5" s="72" t="s">
        <v>48</v>
      </c>
      <c r="G5" s="26">
        <v>329100</v>
      </c>
      <c r="H5" s="27">
        <v>371948</v>
      </c>
      <c r="I5" s="28">
        <f t="shared" si="0"/>
        <v>26838</v>
      </c>
      <c r="J5" s="29">
        <v>0</v>
      </c>
      <c r="K5" s="30">
        <v>0</v>
      </c>
      <c r="L5" s="29">
        <v>12192</v>
      </c>
      <c r="M5" s="29">
        <v>0</v>
      </c>
      <c r="N5" s="29">
        <v>0</v>
      </c>
      <c r="O5" s="29">
        <v>0</v>
      </c>
      <c r="P5" s="30">
        <v>3654</v>
      </c>
      <c r="Q5" s="29">
        <v>2380</v>
      </c>
      <c r="R5" s="29">
        <v>2400</v>
      </c>
      <c r="S5" s="30">
        <v>0</v>
      </c>
      <c r="T5" s="29">
        <v>3212</v>
      </c>
      <c r="U5" s="29">
        <v>0</v>
      </c>
      <c r="V5" s="31">
        <v>3000</v>
      </c>
      <c r="W5" s="32">
        <f t="shared" si="1"/>
        <v>0</v>
      </c>
      <c r="X5" s="33">
        <v>0</v>
      </c>
      <c r="Y5" s="34">
        <v>0</v>
      </c>
      <c r="Z5" s="35">
        <v>0</v>
      </c>
      <c r="AA5" s="36">
        <v>676</v>
      </c>
      <c r="AB5" s="37">
        <f t="shared" si="2"/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8">
        <v>0</v>
      </c>
      <c r="AI5" s="38">
        <v>0</v>
      </c>
      <c r="AJ5" s="38">
        <v>0</v>
      </c>
      <c r="AK5" s="39">
        <f t="shared" si="3"/>
        <v>0</v>
      </c>
      <c r="AL5" s="40">
        <v>0</v>
      </c>
      <c r="AM5" s="41">
        <v>0</v>
      </c>
      <c r="AN5" s="42">
        <v>0</v>
      </c>
    </row>
    <row r="6" spans="1:40" ht="12" customHeight="1" x14ac:dyDescent="0.3">
      <c r="A6" s="23" t="s">
        <v>36</v>
      </c>
      <c r="B6" s="43">
        <v>801</v>
      </c>
      <c r="C6" s="24" t="s">
        <v>43</v>
      </c>
      <c r="D6" s="25" t="s">
        <v>49</v>
      </c>
      <c r="E6" s="69" t="s">
        <v>45</v>
      </c>
      <c r="F6" s="72" t="s">
        <v>50</v>
      </c>
      <c r="G6" s="26">
        <v>329797</v>
      </c>
      <c r="H6" s="27">
        <v>157781</v>
      </c>
      <c r="I6" s="28">
        <f t="shared" si="0"/>
        <v>19571</v>
      </c>
      <c r="J6" s="29">
        <v>0</v>
      </c>
      <c r="K6" s="30">
        <v>0</v>
      </c>
      <c r="L6" s="29">
        <v>12192</v>
      </c>
      <c r="M6" s="29">
        <v>0</v>
      </c>
      <c r="N6" s="29">
        <v>0</v>
      </c>
      <c r="O6" s="29">
        <v>0</v>
      </c>
      <c r="P6" s="30">
        <v>1504</v>
      </c>
      <c r="Q6" s="29">
        <v>289</v>
      </c>
      <c r="R6" s="29">
        <v>4050</v>
      </c>
      <c r="S6" s="30">
        <v>0</v>
      </c>
      <c r="T6" s="29">
        <v>1536</v>
      </c>
      <c r="U6" s="29">
        <v>0</v>
      </c>
      <c r="V6" s="31">
        <v>0</v>
      </c>
      <c r="W6" s="32">
        <f t="shared" si="1"/>
        <v>0</v>
      </c>
      <c r="X6" s="33">
        <v>0</v>
      </c>
      <c r="Y6" s="34">
        <v>0</v>
      </c>
      <c r="Z6" s="35">
        <v>0</v>
      </c>
      <c r="AA6" s="36">
        <v>0</v>
      </c>
      <c r="AB6" s="37">
        <f t="shared" si="2"/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8">
        <v>0</v>
      </c>
      <c r="AI6" s="38">
        <v>0</v>
      </c>
      <c r="AJ6" s="38">
        <v>0</v>
      </c>
      <c r="AK6" s="39">
        <f t="shared" si="3"/>
        <v>0</v>
      </c>
      <c r="AL6" s="40">
        <v>0</v>
      </c>
      <c r="AM6" s="41">
        <v>0</v>
      </c>
      <c r="AN6" s="42">
        <v>0</v>
      </c>
    </row>
    <row r="7" spans="1:40" ht="12" customHeight="1" x14ac:dyDescent="0.3">
      <c r="A7" s="23" t="s">
        <v>36</v>
      </c>
      <c r="B7" s="43">
        <v>801</v>
      </c>
      <c r="C7" s="24" t="s">
        <v>43</v>
      </c>
      <c r="D7" s="25" t="s">
        <v>51</v>
      </c>
      <c r="E7" s="69" t="s">
        <v>45</v>
      </c>
      <c r="F7" s="72" t="s">
        <v>52</v>
      </c>
      <c r="G7" s="26">
        <v>329801</v>
      </c>
      <c r="H7" s="27">
        <v>0</v>
      </c>
      <c r="I7" s="28">
        <f t="shared" si="0"/>
        <v>1215</v>
      </c>
      <c r="J7" s="29">
        <v>0</v>
      </c>
      <c r="K7" s="30">
        <v>0</v>
      </c>
      <c r="L7" s="29">
        <v>0</v>
      </c>
      <c r="M7" s="29">
        <v>0</v>
      </c>
      <c r="N7" s="29">
        <v>0</v>
      </c>
      <c r="O7" s="29">
        <v>0</v>
      </c>
      <c r="P7" s="30">
        <v>0</v>
      </c>
      <c r="Q7" s="29">
        <v>1215</v>
      </c>
      <c r="R7" s="29">
        <v>0</v>
      </c>
      <c r="S7" s="30">
        <v>0</v>
      </c>
      <c r="T7" s="29">
        <v>0</v>
      </c>
      <c r="U7" s="29">
        <v>0</v>
      </c>
      <c r="V7" s="31">
        <v>0</v>
      </c>
      <c r="W7" s="32">
        <f t="shared" si="1"/>
        <v>0</v>
      </c>
      <c r="X7" s="33">
        <v>0</v>
      </c>
      <c r="Y7" s="34">
        <v>0</v>
      </c>
      <c r="Z7" s="35">
        <v>0</v>
      </c>
      <c r="AA7" s="36">
        <v>0</v>
      </c>
      <c r="AB7" s="37">
        <f t="shared" si="2"/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9">
        <f t="shared" si="3"/>
        <v>0</v>
      </c>
      <c r="AL7" s="40">
        <v>0</v>
      </c>
      <c r="AM7" s="41">
        <v>0</v>
      </c>
      <c r="AN7" s="42">
        <v>0</v>
      </c>
    </row>
    <row r="8" spans="1:40" ht="12" customHeight="1" x14ac:dyDescent="0.3">
      <c r="A8" s="23" t="s">
        <v>36</v>
      </c>
      <c r="B8" s="43">
        <v>801</v>
      </c>
      <c r="C8" s="24" t="s">
        <v>43</v>
      </c>
      <c r="D8" s="25" t="s">
        <v>53</v>
      </c>
      <c r="E8" s="69" t="s">
        <v>45</v>
      </c>
      <c r="F8" s="72" t="s">
        <v>54</v>
      </c>
      <c r="G8" s="26">
        <v>329207</v>
      </c>
      <c r="H8" s="27">
        <v>458333</v>
      </c>
      <c r="I8" s="28">
        <f t="shared" si="0"/>
        <v>30686</v>
      </c>
      <c r="J8" s="29">
        <v>0</v>
      </c>
      <c r="K8" s="30">
        <v>0</v>
      </c>
      <c r="L8" s="29">
        <v>13818</v>
      </c>
      <c r="M8" s="29">
        <v>0</v>
      </c>
      <c r="N8" s="29">
        <v>0</v>
      </c>
      <c r="O8" s="29">
        <v>800</v>
      </c>
      <c r="P8" s="30">
        <v>4429</v>
      </c>
      <c r="Q8" s="29">
        <v>2495</v>
      </c>
      <c r="R8" s="29">
        <v>2400</v>
      </c>
      <c r="S8" s="30">
        <v>0</v>
      </c>
      <c r="T8" s="29">
        <v>4044</v>
      </c>
      <c r="U8" s="29">
        <v>2700</v>
      </c>
      <c r="V8" s="31">
        <v>0</v>
      </c>
      <c r="W8" s="32">
        <f t="shared" si="1"/>
        <v>0</v>
      </c>
      <c r="X8" s="33">
        <v>0</v>
      </c>
      <c r="Y8" s="34">
        <v>0</v>
      </c>
      <c r="Z8" s="35">
        <v>0</v>
      </c>
      <c r="AA8" s="36">
        <v>0</v>
      </c>
      <c r="AB8" s="37">
        <f t="shared" si="2"/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9">
        <f t="shared" si="3"/>
        <v>0</v>
      </c>
      <c r="AL8" s="40">
        <v>0</v>
      </c>
      <c r="AM8" s="41">
        <v>0</v>
      </c>
      <c r="AN8" s="42">
        <v>0</v>
      </c>
    </row>
    <row r="9" spans="1:40" ht="12" customHeight="1" x14ac:dyDescent="0.3">
      <c r="A9" s="23" t="s">
        <v>36</v>
      </c>
      <c r="B9" s="43">
        <v>801</v>
      </c>
      <c r="C9" s="24" t="s">
        <v>43</v>
      </c>
      <c r="D9" s="25" t="s">
        <v>55</v>
      </c>
      <c r="E9" s="69" t="s">
        <v>45</v>
      </c>
      <c r="F9" s="72" t="s">
        <v>56</v>
      </c>
      <c r="G9" s="26">
        <v>329274</v>
      </c>
      <c r="H9" s="27">
        <v>1235128</v>
      </c>
      <c r="I9" s="28">
        <f t="shared" si="0"/>
        <v>137723</v>
      </c>
      <c r="J9" s="29">
        <v>0</v>
      </c>
      <c r="K9" s="30">
        <v>35966</v>
      </c>
      <c r="L9" s="29">
        <v>8941</v>
      </c>
      <c r="M9" s="29">
        <v>0</v>
      </c>
      <c r="N9" s="29">
        <v>0</v>
      </c>
      <c r="O9" s="29">
        <v>800</v>
      </c>
      <c r="P9" s="30">
        <v>10560</v>
      </c>
      <c r="Q9" s="29">
        <v>2433</v>
      </c>
      <c r="R9" s="29">
        <v>60350</v>
      </c>
      <c r="S9" s="30">
        <v>0</v>
      </c>
      <c r="T9" s="29">
        <v>16273</v>
      </c>
      <c r="U9" s="29">
        <v>2400</v>
      </c>
      <c r="V9" s="31">
        <v>0</v>
      </c>
      <c r="W9" s="32">
        <f t="shared" si="1"/>
        <v>0</v>
      </c>
      <c r="X9" s="33">
        <v>0</v>
      </c>
      <c r="Y9" s="34">
        <v>0</v>
      </c>
      <c r="Z9" s="35">
        <v>0</v>
      </c>
      <c r="AA9" s="36">
        <v>3058</v>
      </c>
      <c r="AB9" s="37">
        <f t="shared" si="2"/>
        <v>25579</v>
      </c>
      <c r="AC9" s="38">
        <v>0</v>
      </c>
      <c r="AD9" s="38">
        <v>25579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9">
        <f t="shared" si="3"/>
        <v>0</v>
      </c>
      <c r="AL9" s="40">
        <v>0</v>
      </c>
      <c r="AM9" s="41">
        <v>0</v>
      </c>
      <c r="AN9" s="42">
        <v>0</v>
      </c>
    </row>
    <row r="10" spans="1:40" ht="12" customHeight="1" x14ac:dyDescent="0.3">
      <c r="A10" s="23" t="s">
        <v>36</v>
      </c>
      <c r="B10" s="43">
        <v>801</v>
      </c>
      <c r="C10" s="24" t="s">
        <v>43</v>
      </c>
      <c r="D10" s="25" t="s">
        <v>57</v>
      </c>
      <c r="E10" s="69" t="s">
        <v>45</v>
      </c>
      <c r="F10" s="72" t="s">
        <v>58</v>
      </c>
      <c r="G10" s="26">
        <v>329258</v>
      </c>
      <c r="H10" s="27">
        <v>0</v>
      </c>
      <c r="I10" s="28">
        <f t="shared" si="0"/>
        <v>1162</v>
      </c>
      <c r="J10" s="29">
        <v>0</v>
      </c>
      <c r="K10" s="30">
        <v>0</v>
      </c>
      <c r="L10" s="29">
        <v>0</v>
      </c>
      <c r="M10" s="29">
        <v>0</v>
      </c>
      <c r="N10" s="29">
        <v>0</v>
      </c>
      <c r="O10" s="29">
        <v>0</v>
      </c>
      <c r="P10" s="30">
        <v>0</v>
      </c>
      <c r="Q10" s="29">
        <v>1162</v>
      </c>
      <c r="R10" s="29">
        <v>0</v>
      </c>
      <c r="S10" s="30">
        <v>0</v>
      </c>
      <c r="T10" s="29">
        <v>0</v>
      </c>
      <c r="U10" s="29">
        <v>0</v>
      </c>
      <c r="V10" s="31">
        <v>0</v>
      </c>
      <c r="W10" s="32">
        <f t="shared" si="1"/>
        <v>0</v>
      </c>
      <c r="X10" s="33">
        <v>0</v>
      </c>
      <c r="Y10" s="34">
        <v>0</v>
      </c>
      <c r="Z10" s="35">
        <v>0</v>
      </c>
      <c r="AA10" s="36">
        <v>0</v>
      </c>
      <c r="AB10" s="37">
        <f t="shared" si="2"/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9">
        <f t="shared" si="3"/>
        <v>0</v>
      </c>
      <c r="AL10" s="40">
        <v>0</v>
      </c>
      <c r="AM10" s="41">
        <v>0</v>
      </c>
      <c r="AN10" s="42">
        <v>0</v>
      </c>
    </row>
    <row r="11" spans="1:40" ht="12" customHeight="1" x14ac:dyDescent="0.3">
      <c r="A11" s="23" t="s">
        <v>36</v>
      </c>
      <c r="B11" s="43">
        <v>801</v>
      </c>
      <c r="C11" s="24" t="s">
        <v>43</v>
      </c>
      <c r="D11" s="25" t="s">
        <v>59</v>
      </c>
      <c r="E11" s="69" t="s">
        <v>45</v>
      </c>
      <c r="F11" s="72" t="s">
        <v>60</v>
      </c>
      <c r="G11" s="26">
        <v>329347</v>
      </c>
      <c r="H11" s="27">
        <v>493003</v>
      </c>
      <c r="I11" s="28">
        <f t="shared" si="0"/>
        <v>30593</v>
      </c>
      <c r="J11" s="29">
        <v>0</v>
      </c>
      <c r="K11" s="30">
        <v>0</v>
      </c>
      <c r="L11" s="29">
        <v>12598</v>
      </c>
      <c r="M11" s="29">
        <v>0</v>
      </c>
      <c r="N11" s="29">
        <v>0</v>
      </c>
      <c r="O11" s="29">
        <v>0</v>
      </c>
      <c r="P11" s="30">
        <v>4941</v>
      </c>
      <c r="Q11" s="29">
        <v>4990</v>
      </c>
      <c r="R11" s="29">
        <v>800</v>
      </c>
      <c r="S11" s="30">
        <v>0</v>
      </c>
      <c r="T11" s="29">
        <v>5064</v>
      </c>
      <c r="U11" s="29">
        <v>2100</v>
      </c>
      <c r="V11" s="31">
        <v>100</v>
      </c>
      <c r="W11" s="32">
        <f t="shared" si="1"/>
        <v>0</v>
      </c>
      <c r="X11" s="33">
        <v>0</v>
      </c>
      <c r="Y11" s="34">
        <v>0</v>
      </c>
      <c r="Z11" s="35">
        <v>0</v>
      </c>
      <c r="AA11" s="36">
        <v>0</v>
      </c>
      <c r="AB11" s="37">
        <f t="shared" si="2"/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9">
        <f t="shared" si="3"/>
        <v>0</v>
      </c>
      <c r="AL11" s="40">
        <v>0</v>
      </c>
      <c r="AM11" s="41">
        <v>0</v>
      </c>
      <c r="AN11" s="42">
        <v>0</v>
      </c>
    </row>
    <row r="12" spans="1:40" ht="12" customHeight="1" x14ac:dyDescent="0.3">
      <c r="A12" s="23" t="s">
        <v>36</v>
      </c>
      <c r="B12" s="43">
        <v>801</v>
      </c>
      <c r="C12" s="24" t="s">
        <v>43</v>
      </c>
      <c r="D12" s="25" t="s">
        <v>61</v>
      </c>
      <c r="E12" s="69" t="s">
        <v>45</v>
      </c>
      <c r="F12" s="72" t="s">
        <v>62</v>
      </c>
      <c r="G12" s="26">
        <v>329380</v>
      </c>
      <c r="H12" s="27">
        <v>648960</v>
      </c>
      <c r="I12" s="28">
        <f t="shared" si="0"/>
        <v>59990</v>
      </c>
      <c r="J12" s="29">
        <v>0</v>
      </c>
      <c r="K12" s="30">
        <v>162</v>
      </c>
      <c r="L12" s="29">
        <v>24384</v>
      </c>
      <c r="M12" s="29">
        <v>0</v>
      </c>
      <c r="N12" s="29">
        <v>0</v>
      </c>
      <c r="O12" s="29">
        <v>2500</v>
      </c>
      <c r="P12" s="30">
        <v>7098</v>
      </c>
      <c r="Q12" s="29">
        <v>3889</v>
      </c>
      <c r="R12" s="29">
        <v>14650</v>
      </c>
      <c r="S12" s="30">
        <v>0</v>
      </c>
      <c r="T12" s="29">
        <v>4607</v>
      </c>
      <c r="U12" s="29">
        <v>0</v>
      </c>
      <c r="V12" s="31">
        <v>2700</v>
      </c>
      <c r="W12" s="32">
        <f t="shared" si="1"/>
        <v>0</v>
      </c>
      <c r="X12" s="33">
        <v>0</v>
      </c>
      <c r="Y12" s="34">
        <v>0</v>
      </c>
      <c r="Z12" s="35">
        <v>0</v>
      </c>
      <c r="AA12" s="36">
        <v>0</v>
      </c>
      <c r="AB12" s="37">
        <f t="shared" si="2"/>
        <v>3</v>
      </c>
      <c r="AC12" s="38">
        <v>0</v>
      </c>
      <c r="AD12" s="38">
        <v>3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9">
        <f t="shared" si="3"/>
        <v>0</v>
      </c>
      <c r="AL12" s="40">
        <v>0</v>
      </c>
      <c r="AM12" s="41">
        <v>0</v>
      </c>
      <c r="AN12" s="42">
        <v>0</v>
      </c>
    </row>
    <row r="13" spans="1:40" ht="12" customHeight="1" x14ac:dyDescent="0.3">
      <c r="A13" s="23" t="s">
        <v>36</v>
      </c>
      <c r="B13" s="43">
        <v>801</v>
      </c>
      <c r="C13" s="24" t="s">
        <v>43</v>
      </c>
      <c r="D13" s="25" t="s">
        <v>63</v>
      </c>
      <c r="E13" s="69" t="s">
        <v>45</v>
      </c>
      <c r="F13" s="72" t="s">
        <v>64</v>
      </c>
      <c r="G13" s="26">
        <v>329398</v>
      </c>
      <c r="H13" s="27">
        <v>1768609</v>
      </c>
      <c r="I13" s="28">
        <f t="shared" si="0"/>
        <v>112729</v>
      </c>
      <c r="J13" s="29">
        <v>0</v>
      </c>
      <c r="K13" s="30">
        <v>2064</v>
      </c>
      <c r="L13" s="29">
        <v>0</v>
      </c>
      <c r="M13" s="29">
        <v>0</v>
      </c>
      <c r="N13" s="29">
        <v>0</v>
      </c>
      <c r="O13" s="29">
        <v>0</v>
      </c>
      <c r="P13" s="30">
        <v>21376</v>
      </c>
      <c r="Q13" s="29">
        <v>6515</v>
      </c>
      <c r="R13" s="29">
        <v>61250</v>
      </c>
      <c r="S13" s="30">
        <v>0</v>
      </c>
      <c r="T13" s="29">
        <v>21524</v>
      </c>
      <c r="U13" s="29">
        <v>0</v>
      </c>
      <c r="V13" s="31">
        <v>0</v>
      </c>
      <c r="W13" s="32">
        <f t="shared" si="1"/>
        <v>0</v>
      </c>
      <c r="X13" s="33">
        <v>0</v>
      </c>
      <c r="Y13" s="34">
        <v>0</v>
      </c>
      <c r="Z13" s="35">
        <v>0</v>
      </c>
      <c r="AA13" s="36">
        <v>25784</v>
      </c>
      <c r="AB13" s="37">
        <f t="shared" si="2"/>
        <v>3012</v>
      </c>
      <c r="AC13" s="38">
        <v>0</v>
      </c>
      <c r="AD13" s="38">
        <v>1123</v>
      </c>
      <c r="AE13" s="38">
        <v>0</v>
      </c>
      <c r="AF13" s="38">
        <v>0</v>
      </c>
      <c r="AG13" s="38">
        <v>0</v>
      </c>
      <c r="AH13" s="38">
        <v>1713</v>
      </c>
      <c r="AI13" s="38">
        <v>0</v>
      </c>
      <c r="AJ13" s="38">
        <v>176</v>
      </c>
      <c r="AK13" s="39">
        <f t="shared" si="3"/>
        <v>0</v>
      </c>
      <c r="AL13" s="40">
        <v>0</v>
      </c>
      <c r="AM13" s="41">
        <v>0</v>
      </c>
      <c r="AN13" s="42">
        <v>0</v>
      </c>
    </row>
    <row r="14" spans="1:40" ht="12" customHeight="1" x14ac:dyDescent="0.3">
      <c r="A14" s="23" t="s">
        <v>36</v>
      </c>
      <c r="B14" s="43">
        <v>801</v>
      </c>
      <c r="C14" s="24" t="s">
        <v>43</v>
      </c>
      <c r="D14" s="25" t="s">
        <v>65</v>
      </c>
      <c r="E14" s="69" t="s">
        <v>45</v>
      </c>
      <c r="F14" s="72" t="s">
        <v>66</v>
      </c>
      <c r="G14" s="26">
        <v>329517</v>
      </c>
      <c r="H14" s="27">
        <v>650932</v>
      </c>
      <c r="I14" s="28">
        <f t="shared" si="0"/>
        <v>53972</v>
      </c>
      <c r="J14" s="29">
        <v>5728</v>
      </c>
      <c r="K14" s="30">
        <v>0</v>
      </c>
      <c r="L14" s="29">
        <v>16052</v>
      </c>
      <c r="M14" s="29">
        <v>0</v>
      </c>
      <c r="N14" s="29">
        <v>0</v>
      </c>
      <c r="O14" s="29">
        <v>800</v>
      </c>
      <c r="P14" s="30">
        <v>7571</v>
      </c>
      <c r="Q14" s="29">
        <v>4411</v>
      </c>
      <c r="R14" s="29">
        <v>3850</v>
      </c>
      <c r="S14" s="30">
        <v>0</v>
      </c>
      <c r="T14" s="29">
        <v>7760</v>
      </c>
      <c r="U14" s="29">
        <v>4500</v>
      </c>
      <c r="V14" s="31">
        <v>3300</v>
      </c>
      <c r="W14" s="32">
        <f t="shared" si="1"/>
        <v>0</v>
      </c>
      <c r="X14" s="33">
        <v>0</v>
      </c>
      <c r="Y14" s="34">
        <v>0</v>
      </c>
      <c r="Z14" s="35">
        <v>0</v>
      </c>
      <c r="AA14" s="36">
        <v>0</v>
      </c>
      <c r="AB14" s="37">
        <f t="shared" si="2"/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9">
        <f t="shared" si="3"/>
        <v>0</v>
      </c>
      <c r="AL14" s="40">
        <v>0</v>
      </c>
      <c r="AM14" s="41">
        <v>0</v>
      </c>
      <c r="AN14" s="42">
        <v>0</v>
      </c>
    </row>
    <row r="15" spans="1:40" ht="12" customHeight="1" x14ac:dyDescent="0.3">
      <c r="A15" s="23" t="s">
        <v>36</v>
      </c>
      <c r="B15" s="43">
        <v>801</v>
      </c>
      <c r="C15" s="24" t="s">
        <v>43</v>
      </c>
      <c r="D15" s="25" t="s">
        <v>67</v>
      </c>
      <c r="E15" s="69" t="s">
        <v>45</v>
      </c>
      <c r="F15" s="72" t="s">
        <v>68</v>
      </c>
      <c r="G15" s="26">
        <v>329525</v>
      </c>
      <c r="H15" s="27">
        <v>0</v>
      </c>
      <c r="I15" s="28">
        <f t="shared" si="0"/>
        <v>3713</v>
      </c>
      <c r="J15" s="29">
        <v>0</v>
      </c>
      <c r="K15" s="30">
        <v>0</v>
      </c>
      <c r="L15" s="29">
        <v>0</v>
      </c>
      <c r="M15" s="29">
        <v>0</v>
      </c>
      <c r="N15" s="29">
        <v>0</v>
      </c>
      <c r="O15" s="29">
        <v>0</v>
      </c>
      <c r="P15" s="30">
        <v>0</v>
      </c>
      <c r="Q15" s="29">
        <v>3713</v>
      </c>
      <c r="R15" s="29">
        <v>0</v>
      </c>
      <c r="S15" s="30">
        <v>0</v>
      </c>
      <c r="T15" s="29">
        <v>0</v>
      </c>
      <c r="U15" s="29">
        <v>0</v>
      </c>
      <c r="V15" s="31">
        <v>0</v>
      </c>
      <c r="W15" s="32">
        <f t="shared" si="1"/>
        <v>0</v>
      </c>
      <c r="X15" s="33">
        <v>0</v>
      </c>
      <c r="Y15" s="34">
        <v>0</v>
      </c>
      <c r="Z15" s="35">
        <v>0</v>
      </c>
      <c r="AA15" s="36">
        <v>0</v>
      </c>
      <c r="AB15" s="37">
        <f t="shared" si="2"/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9">
        <f t="shared" si="3"/>
        <v>0</v>
      </c>
      <c r="AL15" s="40">
        <v>0</v>
      </c>
      <c r="AM15" s="41">
        <v>0</v>
      </c>
      <c r="AN15" s="42">
        <v>0</v>
      </c>
    </row>
    <row r="16" spans="1:40" ht="12" customHeight="1" x14ac:dyDescent="0.3">
      <c r="A16" s="23" t="s">
        <v>36</v>
      </c>
      <c r="B16" s="43">
        <v>801</v>
      </c>
      <c r="C16" s="24" t="s">
        <v>43</v>
      </c>
      <c r="D16" s="25" t="s">
        <v>69</v>
      </c>
      <c r="E16" s="69" t="s">
        <v>45</v>
      </c>
      <c r="F16" s="72" t="s">
        <v>70</v>
      </c>
      <c r="G16" s="26">
        <v>329584</v>
      </c>
      <c r="H16" s="27">
        <v>0</v>
      </c>
      <c r="I16" s="28">
        <f t="shared" si="0"/>
        <v>870</v>
      </c>
      <c r="J16" s="29">
        <v>0</v>
      </c>
      <c r="K16" s="30">
        <v>0</v>
      </c>
      <c r="L16" s="29">
        <v>0</v>
      </c>
      <c r="M16" s="29">
        <v>0</v>
      </c>
      <c r="N16" s="29">
        <v>0</v>
      </c>
      <c r="O16" s="29">
        <v>0</v>
      </c>
      <c r="P16" s="30">
        <v>0</v>
      </c>
      <c r="Q16" s="29">
        <v>870</v>
      </c>
      <c r="R16" s="29">
        <v>0</v>
      </c>
      <c r="S16" s="30">
        <v>0</v>
      </c>
      <c r="T16" s="29">
        <v>0</v>
      </c>
      <c r="U16" s="29">
        <v>0</v>
      </c>
      <c r="V16" s="31">
        <v>0</v>
      </c>
      <c r="W16" s="32">
        <f t="shared" si="1"/>
        <v>0</v>
      </c>
      <c r="X16" s="33">
        <v>0</v>
      </c>
      <c r="Y16" s="34">
        <v>0</v>
      </c>
      <c r="Z16" s="35">
        <v>0</v>
      </c>
      <c r="AA16" s="36">
        <v>0</v>
      </c>
      <c r="AB16" s="37">
        <f t="shared" si="2"/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9">
        <f t="shared" si="3"/>
        <v>0</v>
      </c>
      <c r="AL16" s="40">
        <v>0</v>
      </c>
      <c r="AM16" s="41">
        <v>0</v>
      </c>
      <c r="AN16" s="42">
        <v>0</v>
      </c>
    </row>
    <row r="17" spans="1:40" ht="12" customHeight="1" x14ac:dyDescent="0.3">
      <c r="A17" s="23" t="s">
        <v>36</v>
      </c>
      <c r="B17" s="43">
        <v>801</v>
      </c>
      <c r="C17" s="24" t="s">
        <v>43</v>
      </c>
      <c r="D17" s="25" t="s">
        <v>71</v>
      </c>
      <c r="E17" s="69" t="s">
        <v>45</v>
      </c>
      <c r="F17" s="72" t="s">
        <v>72</v>
      </c>
      <c r="G17" s="26">
        <v>329576</v>
      </c>
      <c r="H17" s="27">
        <v>331314</v>
      </c>
      <c r="I17" s="28">
        <f t="shared" si="0"/>
        <v>12255</v>
      </c>
      <c r="J17" s="29">
        <v>0</v>
      </c>
      <c r="K17" s="30">
        <v>2739</v>
      </c>
      <c r="L17" s="29">
        <v>0</v>
      </c>
      <c r="M17" s="29">
        <v>0</v>
      </c>
      <c r="N17" s="29">
        <v>0</v>
      </c>
      <c r="O17" s="29">
        <v>0</v>
      </c>
      <c r="P17" s="30">
        <v>2682</v>
      </c>
      <c r="Q17" s="29">
        <v>1162</v>
      </c>
      <c r="R17" s="29">
        <v>3000</v>
      </c>
      <c r="S17" s="30">
        <v>0</v>
      </c>
      <c r="T17" s="29">
        <v>2672</v>
      </c>
      <c r="U17" s="29">
        <v>0</v>
      </c>
      <c r="V17" s="31">
        <v>0</v>
      </c>
      <c r="W17" s="32">
        <f t="shared" si="1"/>
        <v>0</v>
      </c>
      <c r="X17" s="33">
        <v>0</v>
      </c>
      <c r="Y17" s="34">
        <v>0</v>
      </c>
      <c r="Z17" s="35">
        <v>0</v>
      </c>
      <c r="AA17" s="36">
        <v>1</v>
      </c>
      <c r="AB17" s="37">
        <f t="shared" si="2"/>
        <v>757</v>
      </c>
      <c r="AC17" s="38">
        <v>0</v>
      </c>
      <c r="AD17" s="38">
        <v>574</v>
      </c>
      <c r="AE17" s="38">
        <v>0</v>
      </c>
      <c r="AF17" s="38">
        <v>0</v>
      </c>
      <c r="AG17" s="38">
        <v>183</v>
      </c>
      <c r="AH17" s="38">
        <v>0</v>
      </c>
      <c r="AI17" s="38">
        <v>0</v>
      </c>
      <c r="AJ17" s="38">
        <v>0</v>
      </c>
      <c r="AK17" s="39">
        <f t="shared" si="3"/>
        <v>0</v>
      </c>
      <c r="AL17" s="40">
        <v>0</v>
      </c>
      <c r="AM17" s="41">
        <v>0</v>
      </c>
      <c r="AN17" s="42">
        <v>0</v>
      </c>
    </row>
    <row r="18" spans="1:40" ht="12" customHeight="1" x14ac:dyDescent="0.3">
      <c r="A18" s="23" t="s">
        <v>36</v>
      </c>
      <c r="B18" s="43">
        <v>801</v>
      </c>
      <c r="C18" s="24" t="s">
        <v>43</v>
      </c>
      <c r="D18" s="25" t="s">
        <v>73</v>
      </c>
      <c r="E18" s="69" t="s">
        <v>45</v>
      </c>
      <c r="F18" s="72" t="s">
        <v>74</v>
      </c>
      <c r="G18" s="26">
        <v>329681</v>
      </c>
      <c r="H18" s="27">
        <v>608776</v>
      </c>
      <c r="I18" s="28">
        <f t="shared" si="0"/>
        <v>80073</v>
      </c>
      <c r="J18" s="29">
        <v>0</v>
      </c>
      <c r="K18" s="30">
        <v>254</v>
      </c>
      <c r="L18" s="29">
        <v>17475</v>
      </c>
      <c r="M18" s="29">
        <v>0</v>
      </c>
      <c r="N18" s="29">
        <v>25000</v>
      </c>
      <c r="O18" s="29">
        <v>0</v>
      </c>
      <c r="P18" s="30">
        <v>7117</v>
      </c>
      <c r="Q18" s="29">
        <v>6157</v>
      </c>
      <c r="R18" s="29">
        <v>16650</v>
      </c>
      <c r="S18" s="30">
        <v>0</v>
      </c>
      <c r="T18" s="29">
        <v>7420</v>
      </c>
      <c r="U18" s="29">
        <v>0</v>
      </c>
      <c r="V18" s="31">
        <v>0</v>
      </c>
      <c r="W18" s="32">
        <f t="shared" si="1"/>
        <v>0</v>
      </c>
      <c r="X18" s="33">
        <v>0</v>
      </c>
      <c r="Y18" s="34">
        <v>0</v>
      </c>
      <c r="Z18" s="35">
        <v>0</v>
      </c>
      <c r="AA18" s="36">
        <v>5951</v>
      </c>
      <c r="AB18" s="37">
        <f t="shared" si="2"/>
        <v>4813</v>
      </c>
      <c r="AC18" s="38">
        <v>0</v>
      </c>
      <c r="AD18" s="38">
        <v>48</v>
      </c>
      <c r="AE18" s="38">
        <v>0</v>
      </c>
      <c r="AF18" s="38">
        <v>0</v>
      </c>
      <c r="AG18" s="38">
        <v>3133</v>
      </c>
      <c r="AH18" s="38">
        <v>0</v>
      </c>
      <c r="AI18" s="38">
        <v>1632</v>
      </c>
      <c r="AJ18" s="38">
        <v>0</v>
      </c>
      <c r="AK18" s="39">
        <f t="shared" si="3"/>
        <v>0</v>
      </c>
      <c r="AL18" s="40">
        <v>0</v>
      </c>
      <c r="AM18" s="41">
        <v>0</v>
      </c>
      <c r="AN18" s="42">
        <v>0</v>
      </c>
    </row>
    <row r="19" spans="1:40" ht="12" customHeight="1" x14ac:dyDescent="0.3">
      <c r="A19" s="23" t="s">
        <v>36</v>
      </c>
      <c r="B19" s="43">
        <v>801</v>
      </c>
      <c r="C19" s="24" t="s">
        <v>43</v>
      </c>
      <c r="D19" s="25" t="s">
        <v>75</v>
      </c>
      <c r="E19" s="69" t="s">
        <v>45</v>
      </c>
      <c r="F19" s="72" t="s">
        <v>76</v>
      </c>
      <c r="G19" s="26">
        <v>329738</v>
      </c>
      <c r="H19" s="27">
        <v>340842</v>
      </c>
      <c r="I19" s="28">
        <f t="shared" si="0"/>
        <v>15964</v>
      </c>
      <c r="J19" s="29">
        <v>0</v>
      </c>
      <c r="K19" s="30">
        <v>1508</v>
      </c>
      <c r="L19" s="29">
        <v>6096</v>
      </c>
      <c r="M19" s="29">
        <v>0</v>
      </c>
      <c r="N19" s="29">
        <v>0</v>
      </c>
      <c r="O19" s="29">
        <v>0</v>
      </c>
      <c r="P19" s="30">
        <v>2822</v>
      </c>
      <c r="Q19" s="29">
        <v>870</v>
      </c>
      <c r="R19" s="29">
        <v>450</v>
      </c>
      <c r="S19" s="30">
        <v>0</v>
      </c>
      <c r="T19" s="29">
        <v>2568</v>
      </c>
      <c r="U19" s="29">
        <v>1650</v>
      </c>
      <c r="V19" s="31">
        <v>0</v>
      </c>
      <c r="W19" s="32">
        <f t="shared" si="1"/>
        <v>0</v>
      </c>
      <c r="X19" s="33">
        <v>0</v>
      </c>
      <c r="Y19" s="34">
        <v>0</v>
      </c>
      <c r="Z19" s="35">
        <v>0</v>
      </c>
      <c r="AA19" s="36">
        <v>0</v>
      </c>
      <c r="AB19" s="37">
        <f t="shared" si="2"/>
        <v>109</v>
      </c>
      <c r="AC19" s="38">
        <v>0</v>
      </c>
      <c r="AD19" s="38">
        <v>109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9">
        <f t="shared" si="3"/>
        <v>0</v>
      </c>
      <c r="AL19" s="40">
        <v>0</v>
      </c>
      <c r="AM19" s="41">
        <v>0</v>
      </c>
      <c r="AN19" s="42">
        <v>0</v>
      </c>
    </row>
    <row r="20" spans="1:40" ht="12" customHeight="1" x14ac:dyDescent="0.3">
      <c r="A20" s="23" t="s">
        <v>36</v>
      </c>
      <c r="B20" s="43">
        <v>802</v>
      </c>
      <c r="C20" s="24" t="s">
        <v>77</v>
      </c>
      <c r="D20" s="25" t="s">
        <v>78</v>
      </c>
      <c r="E20" s="69" t="s">
        <v>45</v>
      </c>
      <c r="F20" s="72" t="s">
        <v>79</v>
      </c>
      <c r="G20" s="26">
        <v>691135</v>
      </c>
      <c r="H20" s="27">
        <v>35573343</v>
      </c>
      <c r="I20" s="28">
        <f t="shared" si="0"/>
        <v>2092499</v>
      </c>
      <c r="J20" s="29">
        <v>116761</v>
      </c>
      <c r="K20" s="30">
        <v>6415</v>
      </c>
      <c r="L20" s="29">
        <v>545041</v>
      </c>
      <c r="M20" s="29">
        <v>1800</v>
      </c>
      <c r="N20" s="29">
        <v>0</v>
      </c>
      <c r="O20" s="29">
        <v>9900</v>
      </c>
      <c r="P20" s="30">
        <v>333437</v>
      </c>
      <c r="Q20" s="29">
        <v>349008</v>
      </c>
      <c r="R20" s="29">
        <v>106100</v>
      </c>
      <c r="S20" s="30">
        <v>0</v>
      </c>
      <c r="T20" s="29">
        <v>405187</v>
      </c>
      <c r="U20" s="29">
        <v>161698</v>
      </c>
      <c r="V20" s="31">
        <v>57152</v>
      </c>
      <c r="W20" s="32">
        <f t="shared" si="1"/>
        <v>0</v>
      </c>
      <c r="X20" s="33">
        <v>0</v>
      </c>
      <c r="Y20" s="34">
        <v>0</v>
      </c>
      <c r="Z20" s="35">
        <v>0</v>
      </c>
      <c r="AA20" s="36">
        <v>94637</v>
      </c>
      <c r="AB20" s="37">
        <f t="shared" si="2"/>
        <v>100</v>
      </c>
      <c r="AC20" s="38">
        <v>0</v>
      </c>
      <c r="AD20" s="38">
        <v>100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9">
        <f t="shared" si="3"/>
        <v>245011</v>
      </c>
      <c r="AL20" s="40">
        <v>0</v>
      </c>
      <c r="AM20" s="41">
        <v>245011</v>
      </c>
      <c r="AN20" s="42">
        <v>0</v>
      </c>
    </row>
    <row r="21" spans="1:40" ht="12" customHeight="1" x14ac:dyDescent="0.3">
      <c r="A21" s="23" t="s">
        <v>36</v>
      </c>
      <c r="B21" s="43">
        <v>806</v>
      </c>
      <c r="C21" s="24" t="s">
        <v>80</v>
      </c>
      <c r="D21" s="25" t="s">
        <v>81</v>
      </c>
      <c r="E21" s="69" t="s">
        <v>45</v>
      </c>
      <c r="F21" s="72" t="s">
        <v>82</v>
      </c>
      <c r="G21" s="26">
        <v>323934</v>
      </c>
      <c r="H21" s="27">
        <v>133556</v>
      </c>
      <c r="I21" s="28">
        <f t="shared" si="0"/>
        <v>12273</v>
      </c>
      <c r="J21" s="29">
        <v>0</v>
      </c>
      <c r="K21" s="30">
        <v>0</v>
      </c>
      <c r="L21" s="29">
        <v>0</v>
      </c>
      <c r="M21" s="29">
        <v>0</v>
      </c>
      <c r="N21" s="29">
        <v>0</v>
      </c>
      <c r="O21" s="29">
        <v>0</v>
      </c>
      <c r="P21" s="30">
        <v>1408</v>
      </c>
      <c r="Q21" s="29">
        <v>2259</v>
      </c>
      <c r="R21" s="29">
        <v>6450</v>
      </c>
      <c r="S21" s="30">
        <v>0</v>
      </c>
      <c r="T21" s="29">
        <v>2156</v>
      </c>
      <c r="U21" s="29">
        <v>0</v>
      </c>
      <c r="V21" s="31">
        <v>0</v>
      </c>
      <c r="W21" s="32">
        <f t="shared" si="1"/>
        <v>0</v>
      </c>
      <c r="X21" s="33">
        <v>0</v>
      </c>
      <c r="Y21" s="34">
        <v>0</v>
      </c>
      <c r="Z21" s="35">
        <v>0</v>
      </c>
      <c r="AA21" s="36">
        <v>2912</v>
      </c>
      <c r="AB21" s="37">
        <f t="shared" si="2"/>
        <v>2034</v>
      </c>
      <c r="AC21" s="38">
        <v>0</v>
      </c>
      <c r="AD21" s="38">
        <v>0</v>
      </c>
      <c r="AE21" s="38">
        <v>0</v>
      </c>
      <c r="AF21" s="38">
        <v>0</v>
      </c>
      <c r="AG21" s="38">
        <v>78</v>
      </c>
      <c r="AH21" s="38">
        <v>385</v>
      </c>
      <c r="AI21" s="38">
        <v>1571</v>
      </c>
      <c r="AJ21" s="38">
        <v>0</v>
      </c>
      <c r="AK21" s="39">
        <f t="shared" si="3"/>
        <v>0</v>
      </c>
      <c r="AL21" s="40">
        <v>0</v>
      </c>
      <c r="AM21" s="41">
        <v>0</v>
      </c>
      <c r="AN21" s="42">
        <v>0</v>
      </c>
    </row>
    <row r="22" spans="1:40" ht="12" customHeight="1" x14ac:dyDescent="0.3">
      <c r="A22" s="23" t="s">
        <v>36</v>
      </c>
      <c r="B22" s="43">
        <v>806</v>
      </c>
      <c r="C22" s="24" t="s">
        <v>80</v>
      </c>
      <c r="D22" s="25" t="s">
        <v>83</v>
      </c>
      <c r="E22" s="69" t="s">
        <v>45</v>
      </c>
      <c r="F22" s="72" t="s">
        <v>84</v>
      </c>
      <c r="G22" s="26">
        <v>691224</v>
      </c>
      <c r="H22" s="27">
        <v>0</v>
      </c>
      <c r="I22" s="28">
        <f t="shared" si="0"/>
        <v>1914</v>
      </c>
      <c r="J22" s="29">
        <v>0</v>
      </c>
      <c r="K22" s="30">
        <v>0</v>
      </c>
      <c r="L22" s="29">
        <v>0</v>
      </c>
      <c r="M22" s="29">
        <v>0</v>
      </c>
      <c r="N22" s="29">
        <v>0</v>
      </c>
      <c r="O22" s="29">
        <v>0</v>
      </c>
      <c r="P22" s="30">
        <v>0</v>
      </c>
      <c r="Q22" s="29">
        <v>1914</v>
      </c>
      <c r="R22" s="29">
        <v>0</v>
      </c>
      <c r="S22" s="30">
        <v>0</v>
      </c>
      <c r="T22" s="29">
        <v>0</v>
      </c>
      <c r="U22" s="29">
        <v>0</v>
      </c>
      <c r="V22" s="31">
        <v>0</v>
      </c>
      <c r="W22" s="32">
        <f t="shared" si="1"/>
        <v>0</v>
      </c>
      <c r="X22" s="33">
        <v>0</v>
      </c>
      <c r="Y22" s="34">
        <v>0</v>
      </c>
      <c r="Z22" s="35">
        <v>0</v>
      </c>
      <c r="AA22" s="36">
        <v>0</v>
      </c>
      <c r="AB22" s="37">
        <f t="shared" si="2"/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9">
        <f t="shared" si="3"/>
        <v>0</v>
      </c>
      <c r="AL22" s="40">
        <v>0</v>
      </c>
      <c r="AM22" s="41">
        <v>0</v>
      </c>
      <c r="AN22" s="42">
        <v>0</v>
      </c>
    </row>
    <row r="23" spans="1:40" ht="12" customHeight="1" x14ac:dyDescent="0.3">
      <c r="A23" s="23" t="s">
        <v>36</v>
      </c>
      <c r="B23" s="43">
        <v>806</v>
      </c>
      <c r="C23" s="24" t="s">
        <v>80</v>
      </c>
      <c r="D23" s="25" t="s">
        <v>85</v>
      </c>
      <c r="E23" s="69" t="s">
        <v>45</v>
      </c>
      <c r="F23" s="72" t="s">
        <v>86</v>
      </c>
      <c r="G23" s="26">
        <v>323977</v>
      </c>
      <c r="H23" s="27">
        <v>1054380</v>
      </c>
      <c r="I23" s="28">
        <f t="shared" si="0"/>
        <v>50962</v>
      </c>
      <c r="J23" s="29">
        <v>477</v>
      </c>
      <c r="K23" s="30">
        <v>6717</v>
      </c>
      <c r="L23" s="29">
        <v>12436</v>
      </c>
      <c r="M23" s="29">
        <v>0</v>
      </c>
      <c r="N23" s="29">
        <v>0</v>
      </c>
      <c r="O23" s="29">
        <v>0</v>
      </c>
      <c r="P23" s="30">
        <v>5619</v>
      </c>
      <c r="Q23" s="29">
        <v>1914</v>
      </c>
      <c r="R23" s="29">
        <v>9550</v>
      </c>
      <c r="S23" s="30">
        <v>0</v>
      </c>
      <c r="T23" s="29">
        <v>10965</v>
      </c>
      <c r="U23" s="29">
        <v>3284</v>
      </c>
      <c r="V23" s="31">
        <v>0</v>
      </c>
      <c r="W23" s="32">
        <f t="shared" si="1"/>
        <v>0</v>
      </c>
      <c r="X23" s="33">
        <v>0</v>
      </c>
      <c r="Y23" s="34">
        <v>0</v>
      </c>
      <c r="Z23" s="35">
        <v>0</v>
      </c>
      <c r="AA23" s="36">
        <v>13897</v>
      </c>
      <c r="AB23" s="37">
        <f t="shared" si="2"/>
        <v>2251</v>
      </c>
      <c r="AC23" s="38">
        <v>0</v>
      </c>
      <c r="AD23" s="38">
        <v>1767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484</v>
      </c>
      <c r="AK23" s="39">
        <f t="shared" si="3"/>
        <v>0</v>
      </c>
      <c r="AL23" s="40">
        <v>0</v>
      </c>
      <c r="AM23" s="41">
        <v>0</v>
      </c>
      <c r="AN23" s="42">
        <v>0</v>
      </c>
    </row>
    <row r="24" spans="1:40" ht="12" customHeight="1" x14ac:dyDescent="0.3">
      <c r="A24" s="23" t="s">
        <v>36</v>
      </c>
      <c r="B24" s="43">
        <v>806</v>
      </c>
      <c r="C24" s="24" t="s">
        <v>80</v>
      </c>
      <c r="D24" s="25" t="s">
        <v>87</v>
      </c>
      <c r="E24" s="69" t="s">
        <v>45</v>
      </c>
      <c r="F24" s="72" t="s">
        <v>88</v>
      </c>
      <c r="G24" s="26">
        <v>323985</v>
      </c>
      <c r="H24" s="27">
        <v>582900</v>
      </c>
      <c r="I24" s="28">
        <f t="shared" si="0"/>
        <v>42411</v>
      </c>
      <c r="J24" s="29">
        <v>0</v>
      </c>
      <c r="K24" s="30">
        <v>5708</v>
      </c>
      <c r="L24" s="29">
        <v>11379</v>
      </c>
      <c r="M24" s="29">
        <v>0</v>
      </c>
      <c r="N24" s="29">
        <v>0</v>
      </c>
      <c r="O24" s="29">
        <v>0</v>
      </c>
      <c r="P24" s="30">
        <v>7347</v>
      </c>
      <c r="Q24" s="29">
        <v>2201</v>
      </c>
      <c r="R24" s="29">
        <v>1100</v>
      </c>
      <c r="S24" s="30">
        <v>0</v>
      </c>
      <c r="T24" s="29">
        <v>7928</v>
      </c>
      <c r="U24" s="29">
        <v>3000</v>
      </c>
      <c r="V24" s="31">
        <v>3748</v>
      </c>
      <c r="W24" s="32">
        <f t="shared" si="1"/>
        <v>0</v>
      </c>
      <c r="X24" s="33">
        <v>0</v>
      </c>
      <c r="Y24" s="34">
        <v>0</v>
      </c>
      <c r="Z24" s="35">
        <v>0</v>
      </c>
      <c r="AA24" s="36">
        <v>52</v>
      </c>
      <c r="AB24" s="37">
        <f t="shared" si="2"/>
        <v>2062</v>
      </c>
      <c r="AC24" s="38">
        <v>0</v>
      </c>
      <c r="AD24" s="38">
        <v>2062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9">
        <f t="shared" si="3"/>
        <v>0</v>
      </c>
      <c r="AL24" s="40">
        <v>0</v>
      </c>
      <c r="AM24" s="41">
        <v>0</v>
      </c>
      <c r="AN24" s="42">
        <v>0</v>
      </c>
    </row>
    <row r="25" spans="1:40" ht="12" customHeight="1" x14ac:dyDescent="0.3">
      <c r="A25" s="23" t="s">
        <v>36</v>
      </c>
      <c r="B25" s="43">
        <v>806</v>
      </c>
      <c r="C25" s="24" t="s">
        <v>80</v>
      </c>
      <c r="D25" s="25" t="s">
        <v>89</v>
      </c>
      <c r="E25" s="69" t="s">
        <v>45</v>
      </c>
      <c r="F25" s="72" t="s">
        <v>90</v>
      </c>
      <c r="G25" s="26">
        <v>323993</v>
      </c>
      <c r="H25" s="27">
        <v>354248</v>
      </c>
      <c r="I25" s="28">
        <f t="shared" si="0"/>
        <v>25526</v>
      </c>
      <c r="J25" s="29">
        <v>0</v>
      </c>
      <c r="K25" s="30">
        <v>0</v>
      </c>
      <c r="L25" s="29">
        <v>6096</v>
      </c>
      <c r="M25" s="29">
        <v>0</v>
      </c>
      <c r="N25" s="29">
        <v>0</v>
      </c>
      <c r="O25" s="29">
        <v>0</v>
      </c>
      <c r="P25" s="30">
        <v>3027</v>
      </c>
      <c r="Q25" s="29">
        <v>3250</v>
      </c>
      <c r="R25" s="29">
        <v>8850</v>
      </c>
      <c r="S25" s="30">
        <v>19</v>
      </c>
      <c r="T25" s="29">
        <v>4284</v>
      </c>
      <c r="U25" s="29">
        <v>0</v>
      </c>
      <c r="V25" s="31">
        <v>0</v>
      </c>
      <c r="W25" s="32">
        <f t="shared" si="1"/>
        <v>0</v>
      </c>
      <c r="X25" s="33">
        <v>0</v>
      </c>
      <c r="Y25" s="34">
        <v>0</v>
      </c>
      <c r="Z25" s="35">
        <v>0</v>
      </c>
      <c r="AA25" s="36">
        <v>0</v>
      </c>
      <c r="AB25" s="37">
        <f t="shared" si="2"/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9">
        <f t="shared" si="3"/>
        <v>0</v>
      </c>
      <c r="AL25" s="40">
        <v>0</v>
      </c>
      <c r="AM25" s="41">
        <v>0</v>
      </c>
      <c r="AN25" s="42">
        <v>0</v>
      </c>
    </row>
    <row r="26" spans="1:40" ht="12" customHeight="1" x14ac:dyDescent="0.3">
      <c r="A26" s="23" t="s">
        <v>36</v>
      </c>
      <c r="B26" s="43">
        <v>806</v>
      </c>
      <c r="C26" s="24" t="s">
        <v>80</v>
      </c>
      <c r="D26" s="25" t="s">
        <v>91</v>
      </c>
      <c r="E26" s="69" t="s">
        <v>45</v>
      </c>
      <c r="F26" s="72" t="s">
        <v>92</v>
      </c>
      <c r="G26" s="26">
        <v>324001</v>
      </c>
      <c r="H26" s="27">
        <v>1088555</v>
      </c>
      <c r="I26" s="28">
        <f t="shared" si="0"/>
        <v>104355</v>
      </c>
      <c r="J26" s="29">
        <v>2422</v>
      </c>
      <c r="K26" s="30">
        <v>16187</v>
      </c>
      <c r="L26" s="29">
        <v>46330</v>
      </c>
      <c r="M26" s="29">
        <v>0</v>
      </c>
      <c r="N26" s="29">
        <v>0</v>
      </c>
      <c r="O26" s="29">
        <v>0</v>
      </c>
      <c r="P26" s="30">
        <v>15238</v>
      </c>
      <c r="Q26" s="29">
        <v>2428</v>
      </c>
      <c r="R26" s="29">
        <v>4350</v>
      </c>
      <c r="S26" s="30">
        <v>0</v>
      </c>
      <c r="T26" s="29">
        <v>14400</v>
      </c>
      <c r="U26" s="29">
        <v>3000</v>
      </c>
      <c r="V26" s="31">
        <v>0</v>
      </c>
      <c r="W26" s="32">
        <f t="shared" si="1"/>
        <v>0</v>
      </c>
      <c r="X26" s="33">
        <v>0</v>
      </c>
      <c r="Y26" s="34">
        <v>0</v>
      </c>
      <c r="Z26" s="35">
        <v>0</v>
      </c>
      <c r="AA26" s="36">
        <v>28516</v>
      </c>
      <c r="AB26" s="37">
        <f t="shared" si="2"/>
        <v>8305</v>
      </c>
      <c r="AC26" s="38">
        <v>0</v>
      </c>
      <c r="AD26" s="38">
        <v>5377</v>
      </c>
      <c r="AE26" s="38">
        <v>0</v>
      </c>
      <c r="AF26" s="38">
        <v>0</v>
      </c>
      <c r="AG26" s="38">
        <v>2928</v>
      </c>
      <c r="AH26" s="38">
        <v>0</v>
      </c>
      <c r="AI26" s="38">
        <v>0</v>
      </c>
      <c r="AJ26" s="38">
        <v>0</v>
      </c>
      <c r="AK26" s="39">
        <f t="shared" si="3"/>
        <v>0</v>
      </c>
      <c r="AL26" s="40">
        <v>0</v>
      </c>
      <c r="AM26" s="41">
        <v>0</v>
      </c>
      <c r="AN26" s="42">
        <v>0</v>
      </c>
    </row>
    <row r="27" spans="1:40" ht="12" customHeight="1" x14ac:dyDescent="0.3">
      <c r="A27" s="23" t="s">
        <v>36</v>
      </c>
      <c r="B27" s="43">
        <v>806</v>
      </c>
      <c r="C27" s="24" t="s">
        <v>80</v>
      </c>
      <c r="D27" s="25" t="s">
        <v>93</v>
      </c>
      <c r="E27" s="69" t="s">
        <v>45</v>
      </c>
      <c r="F27" s="72" t="s">
        <v>94</v>
      </c>
      <c r="G27" s="26">
        <v>324035</v>
      </c>
      <c r="H27" s="27">
        <v>599571</v>
      </c>
      <c r="I27" s="28">
        <f t="shared" si="0"/>
        <v>33059</v>
      </c>
      <c r="J27" s="29">
        <v>689</v>
      </c>
      <c r="K27" s="30">
        <v>10366</v>
      </c>
      <c r="L27" s="29">
        <v>2032</v>
      </c>
      <c r="M27" s="29">
        <v>0</v>
      </c>
      <c r="N27" s="29">
        <v>0</v>
      </c>
      <c r="O27" s="29">
        <v>1800</v>
      </c>
      <c r="P27" s="30">
        <v>5741</v>
      </c>
      <c r="Q27" s="29">
        <v>1801</v>
      </c>
      <c r="R27" s="29">
        <v>1300</v>
      </c>
      <c r="S27" s="30">
        <v>0</v>
      </c>
      <c r="T27" s="29">
        <v>8430</v>
      </c>
      <c r="U27" s="29">
        <v>900</v>
      </c>
      <c r="V27" s="31">
        <v>0</v>
      </c>
      <c r="W27" s="32">
        <f t="shared" si="1"/>
        <v>95000</v>
      </c>
      <c r="X27" s="33">
        <v>0</v>
      </c>
      <c r="Y27" s="34">
        <v>95000</v>
      </c>
      <c r="Z27" s="35">
        <v>0</v>
      </c>
      <c r="AA27" s="36">
        <v>0</v>
      </c>
      <c r="AB27" s="37">
        <f t="shared" si="2"/>
        <v>944</v>
      </c>
      <c r="AC27" s="38">
        <v>0</v>
      </c>
      <c r="AD27" s="38">
        <v>944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9">
        <f t="shared" si="3"/>
        <v>0</v>
      </c>
      <c r="AL27" s="40">
        <v>0</v>
      </c>
      <c r="AM27" s="41">
        <v>0</v>
      </c>
      <c r="AN27" s="42">
        <v>0</v>
      </c>
    </row>
    <row r="28" spans="1:40" ht="12" customHeight="1" x14ac:dyDescent="0.3">
      <c r="A28" s="23" t="s">
        <v>36</v>
      </c>
      <c r="B28" s="43">
        <v>806</v>
      </c>
      <c r="C28" s="24" t="s">
        <v>80</v>
      </c>
      <c r="D28" s="25" t="s">
        <v>95</v>
      </c>
      <c r="E28" s="69" t="s">
        <v>45</v>
      </c>
      <c r="F28" s="72" t="s">
        <v>96</v>
      </c>
      <c r="G28" s="26">
        <v>324043</v>
      </c>
      <c r="H28" s="27">
        <v>33011</v>
      </c>
      <c r="I28" s="28">
        <f t="shared" si="0"/>
        <v>1569</v>
      </c>
      <c r="J28" s="29">
        <v>0</v>
      </c>
      <c r="K28" s="30">
        <v>92</v>
      </c>
      <c r="L28" s="29">
        <v>0</v>
      </c>
      <c r="M28" s="29">
        <v>0</v>
      </c>
      <c r="N28" s="29">
        <v>0</v>
      </c>
      <c r="O28" s="29">
        <v>0</v>
      </c>
      <c r="P28" s="30">
        <v>314</v>
      </c>
      <c r="Q28" s="29">
        <v>642</v>
      </c>
      <c r="R28" s="29">
        <v>0</v>
      </c>
      <c r="S28" s="30">
        <v>0</v>
      </c>
      <c r="T28" s="29">
        <v>191</v>
      </c>
      <c r="U28" s="29">
        <v>0</v>
      </c>
      <c r="V28" s="31">
        <v>330</v>
      </c>
      <c r="W28" s="32">
        <f t="shared" si="1"/>
        <v>0</v>
      </c>
      <c r="X28" s="33">
        <v>0</v>
      </c>
      <c r="Y28" s="34">
        <v>0</v>
      </c>
      <c r="Z28" s="35">
        <v>0</v>
      </c>
      <c r="AA28" s="36">
        <v>0</v>
      </c>
      <c r="AB28" s="37">
        <f t="shared" si="2"/>
        <v>219</v>
      </c>
      <c r="AC28" s="38">
        <v>0</v>
      </c>
      <c r="AD28" s="38">
        <v>219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9">
        <f t="shared" si="3"/>
        <v>0</v>
      </c>
      <c r="AL28" s="40">
        <v>0</v>
      </c>
      <c r="AM28" s="41">
        <v>0</v>
      </c>
      <c r="AN28" s="42">
        <v>0</v>
      </c>
    </row>
    <row r="29" spans="1:40" ht="12" customHeight="1" x14ac:dyDescent="0.3">
      <c r="A29" s="23" t="s">
        <v>36</v>
      </c>
      <c r="B29" s="43">
        <v>806</v>
      </c>
      <c r="C29" s="24" t="s">
        <v>80</v>
      </c>
      <c r="D29" s="25" t="s">
        <v>97</v>
      </c>
      <c r="E29" s="69" t="s">
        <v>45</v>
      </c>
      <c r="F29" s="72" t="s">
        <v>98</v>
      </c>
      <c r="G29" s="26">
        <v>324051</v>
      </c>
      <c r="H29" s="27">
        <v>212073</v>
      </c>
      <c r="I29" s="28">
        <f t="shared" si="0"/>
        <v>16908</v>
      </c>
      <c r="J29" s="29">
        <v>0</v>
      </c>
      <c r="K29" s="30">
        <v>667</v>
      </c>
      <c r="L29" s="29">
        <v>1219</v>
      </c>
      <c r="M29" s="29">
        <v>0</v>
      </c>
      <c r="N29" s="29">
        <v>3976</v>
      </c>
      <c r="O29" s="29">
        <v>0</v>
      </c>
      <c r="P29" s="30">
        <v>1901</v>
      </c>
      <c r="Q29" s="29">
        <v>1735</v>
      </c>
      <c r="R29" s="29">
        <v>5650</v>
      </c>
      <c r="S29" s="30">
        <v>40</v>
      </c>
      <c r="T29" s="29">
        <v>1720</v>
      </c>
      <c r="U29" s="29">
        <v>0</v>
      </c>
      <c r="V29" s="31">
        <v>0</v>
      </c>
      <c r="W29" s="32">
        <f t="shared" si="1"/>
        <v>0</v>
      </c>
      <c r="X29" s="33">
        <v>0</v>
      </c>
      <c r="Y29" s="34">
        <v>0</v>
      </c>
      <c r="Z29" s="35">
        <v>0</v>
      </c>
      <c r="AA29" s="36">
        <v>6283</v>
      </c>
      <c r="AB29" s="37">
        <f t="shared" si="2"/>
        <v>122</v>
      </c>
      <c r="AC29" s="38">
        <v>0</v>
      </c>
      <c r="AD29" s="38">
        <v>122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9">
        <f t="shared" si="3"/>
        <v>0</v>
      </c>
      <c r="AL29" s="40">
        <v>0</v>
      </c>
      <c r="AM29" s="41">
        <v>0</v>
      </c>
      <c r="AN29" s="42">
        <v>0</v>
      </c>
    </row>
    <row r="30" spans="1:40" ht="12" customHeight="1" x14ac:dyDescent="0.3">
      <c r="A30" s="23" t="s">
        <v>36</v>
      </c>
      <c r="B30" s="43">
        <v>806</v>
      </c>
      <c r="C30" s="24" t="s">
        <v>80</v>
      </c>
      <c r="D30" s="25" t="s">
        <v>99</v>
      </c>
      <c r="E30" s="69" t="s">
        <v>45</v>
      </c>
      <c r="F30" s="72" t="s">
        <v>100</v>
      </c>
      <c r="G30" s="26">
        <v>324060</v>
      </c>
      <c r="H30" s="27">
        <v>1480850</v>
      </c>
      <c r="I30" s="28">
        <f t="shared" si="0"/>
        <v>105878</v>
      </c>
      <c r="J30" s="29">
        <v>0</v>
      </c>
      <c r="K30" s="30">
        <v>4156</v>
      </c>
      <c r="L30" s="29">
        <v>43891</v>
      </c>
      <c r="M30" s="29">
        <v>0</v>
      </c>
      <c r="N30" s="29">
        <v>0</v>
      </c>
      <c r="O30" s="29">
        <v>0</v>
      </c>
      <c r="P30" s="30">
        <v>18189</v>
      </c>
      <c r="Q30" s="29">
        <v>6330</v>
      </c>
      <c r="R30" s="29">
        <v>5850</v>
      </c>
      <c r="S30" s="30">
        <v>0</v>
      </c>
      <c r="T30" s="29">
        <v>18912</v>
      </c>
      <c r="U30" s="29">
        <v>8550</v>
      </c>
      <c r="V30" s="31">
        <v>0</v>
      </c>
      <c r="W30" s="32">
        <f t="shared" si="1"/>
        <v>0</v>
      </c>
      <c r="X30" s="33">
        <v>0</v>
      </c>
      <c r="Y30" s="34">
        <v>0</v>
      </c>
      <c r="Z30" s="35">
        <v>0</v>
      </c>
      <c r="AA30" s="36">
        <v>37492</v>
      </c>
      <c r="AB30" s="37">
        <f t="shared" si="2"/>
        <v>6392</v>
      </c>
      <c r="AC30" s="38">
        <v>0</v>
      </c>
      <c r="AD30" s="38">
        <v>392</v>
      </c>
      <c r="AE30" s="38">
        <v>0</v>
      </c>
      <c r="AF30" s="38">
        <v>0</v>
      </c>
      <c r="AG30" s="38">
        <v>6000</v>
      </c>
      <c r="AH30" s="38">
        <v>0</v>
      </c>
      <c r="AI30" s="38">
        <v>0</v>
      </c>
      <c r="AJ30" s="38">
        <v>0</v>
      </c>
      <c r="AK30" s="39">
        <f t="shared" si="3"/>
        <v>0</v>
      </c>
      <c r="AL30" s="40">
        <v>0</v>
      </c>
      <c r="AM30" s="41">
        <v>0</v>
      </c>
      <c r="AN30" s="42">
        <v>0</v>
      </c>
    </row>
    <row r="31" spans="1:40" ht="12" customHeight="1" x14ac:dyDescent="0.3">
      <c r="A31" s="23" t="s">
        <v>36</v>
      </c>
      <c r="B31" s="43">
        <v>806</v>
      </c>
      <c r="C31" s="24" t="s">
        <v>80</v>
      </c>
      <c r="D31" s="25" t="s">
        <v>101</v>
      </c>
      <c r="E31" s="69" t="s">
        <v>45</v>
      </c>
      <c r="F31" s="72" t="s">
        <v>102</v>
      </c>
      <c r="G31" s="26">
        <v>324078</v>
      </c>
      <c r="H31" s="27">
        <v>559588</v>
      </c>
      <c r="I31" s="28">
        <f t="shared" si="0"/>
        <v>30882</v>
      </c>
      <c r="J31" s="29">
        <v>0</v>
      </c>
      <c r="K31" s="30">
        <v>6639</v>
      </c>
      <c r="L31" s="29">
        <v>4470</v>
      </c>
      <c r="M31" s="29">
        <v>0</v>
      </c>
      <c r="N31" s="29">
        <v>0</v>
      </c>
      <c r="O31" s="29">
        <v>0</v>
      </c>
      <c r="P31" s="30">
        <v>4442</v>
      </c>
      <c r="Q31" s="29">
        <v>4061</v>
      </c>
      <c r="R31" s="29">
        <v>250</v>
      </c>
      <c r="S31" s="30">
        <v>0</v>
      </c>
      <c r="T31" s="29">
        <v>6776</v>
      </c>
      <c r="U31" s="29">
        <v>4244</v>
      </c>
      <c r="V31" s="31">
        <v>0</v>
      </c>
      <c r="W31" s="32">
        <f t="shared" si="1"/>
        <v>0</v>
      </c>
      <c r="X31" s="33">
        <v>0</v>
      </c>
      <c r="Y31" s="34">
        <v>0</v>
      </c>
      <c r="Z31" s="35">
        <v>0</v>
      </c>
      <c r="AA31" s="36">
        <v>0</v>
      </c>
      <c r="AB31" s="37">
        <f t="shared" si="2"/>
        <v>1536</v>
      </c>
      <c r="AC31" s="38">
        <v>0</v>
      </c>
      <c r="AD31" s="38">
        <v>1536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9">
        <f t="shared" si="3"/>
        <v>0</v>
      </c>
      <c r="AL31" s="40">
        <v>0</v>
      </c>
      <c r="AM31" s="41">
        <v>0</v>
      </c>
      <c r="AN31" s="42">
        <v>0</v>
      </c>
    </row>
    <row r="32" spans="1:40" ht="12" customHeight="1" x14ac:dyDescent="0.3">
      <c r="A32" s="23" t="s">
        <v>36</v>
      </c>
      <c r="B32" s="43">
        <v>806</v>
      </c>
      <c r="C32" s="24" t="s">
        <v>80</v>
      </c>
      <c r="D32" s="25" t="s">
        <v>103</v>
      </c>
      <c r="E32" s="69" t="s">
        <v>45</v>
      </c>
      <c r="F32" s="72" t="s">
        <v>104</v>
      </c>
      <c r="G32" s="26">
        <v>324086</v>
      </c>
      <c r="H32" s="27">
        <v>0</v>
      </c>
      <c r="I32" s="28">
        <f t="shared" si="0"/>
        <v>811</v>
      </c>
      <c r="J32" s="29">
        <v>0</v>
      </c>
      <c r="K32" s="30">
        <v>0</v>
      </c>
      <c r="L32" s="29">
        <v>0</v>
      </c>
      <c r="M32" s="29">
        <v>0</v>
      </c>
      <c r="N32" s="29">
        <v>0</v>
      </c>
      <c r="O32" s="29">
        <v>0</v>
      </c>
      <c r="P32" s="30">
        <v>0</v>
      </c>
      <c r="Q32" s="29">
        <v>811</v>
      </c>
      <c r="R32" s="29">
        <v>0</v>
      </c>
      <c r="S32" s="30">
        <v>0</v>
      </c>
      <c r="T32" s="29">
        <v>0</v>
      </c>
      <c r="U32" s="29">
        <v>0</v>
      </c>
      <c r="V32" s="31">
        <v>0</v>
      </c>
      <c r="W32" s="32">
        <f t="shared" si="1"/>
        <v>0</v>
      </c>
      <c r="X32" s="33">
        <v>0</v>
      </c>
      <c r="Y32" s="34">
        <v>0</v>
      </c>
      <c r="Z32" s="35">
        <v>0</v>
      </c>
      <c r="AA32" s="36">
        <v>0</v>
      </c>
      <c r="AB32" s="37">
        <f t="shared" si="2"/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9">
        <f t="shared" si="3"/>
        <v>0</v>
      </c>
      <c r="AL32" s="40">
        <v>0</v>
      </c>
      <c r="AM32" s="41">
        <v>0</v>
      </c>
      <c r="AN32" s="42">
        <v>0</v>
      </c>
    </row>
    <row r="33" spans="1:40" ht="12" customHeight="1" x14ac:dyDescent="0.3">
      <c r="A33" s="23" t="s">
        <v>36</v>
      </c>
      <c r="B33" s="43">
        <v>806</v>
      </c>
      <c r="C33" s="24" t="s">
        <v>80</v>
      </c>
      <c r="D33" s="25" t="s">
        <v>105</v>
      </c>
      <c r="E33" s="69" t="s">
        <v>45</v>
      </c>
      <c r="F33" s="72" t="s">
        <v>106</v>
      </c>
      <c r="G33" s="26">
        <v>324108</v>
      </c>
      <c r="H33" s="27">
        <v>631738</v>
      </c>
      <c r="I33" s="28">
        <f t="shared" si="0"/>
        <v>32886</v>
      </c>
      <c r="J33" s="29">
        <v>0</v>
      </c>
      <c r="K33" s="30">
        <v>0</v>
      </c>
      <c r="L33" s="29">
        <v>0</v>
      </c>
      <c r="M33" s="29">
        <v>0</v>
      </c>
      <c r="N33" s="29">
        <v>0</v>
      </c>
      <c r="O33" s="29">
        <v>0</v>
      </c>
      <c r="P33" s="30">
        <v>1306</v>
      </c>
      <c r="Q33" s="29">
        <v>645</v>
      </c>
      <c r="R33" s="29">
        <v>25550</v>
      </c>
      <c r="S33" s="30">
        <v>0</v>
      </c>
      <c r="T33" s="29">
        <v>5385</v>
      </c>
      <c r="U33" s="29">
        <v>0</v>
      </c>
      <c r="V33" s="31">
        <v>0</v>
      </c>
      <c r="W33" s="32">
        <f t="shared" si="1"/>
        <v>0</v>
      </c>
      <c r="X33" s="33">
        <v>0</v>
      </c>
      <c r="Y33" s="34">
        <v>0</v>
      </c>
      <c r="Z33" s="35">
        <v>0</v>
      </c>
      <c r="AA33" s="36">
        <v>0</v>
      </c>
      <c r="AB33" s="37">
        <f t="shared" si="2"/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9">
        <f t="shared" si="3"/>
        <v>0</v>
      </c>
      <c r="AL33" s="40">
        <v>0</v>
      </c>
      <c r="AM33" s="41">
        <v>0</v>
      </c>
      <c r="AN33" s="42">
        <v>0</v>
      </c>
    </row>
    <row r="34" spans="1:40" ht="12" customHeight="1" x14ac:dyDescent="0.3">
      <c r="A34" s="23" t="s">
        <v>36</v>
      </c>
      <c r="B34" s="43">
        <v>806</v>
      </c>
      <c r="C34" s="24" t="s">
        <v>80</v>
      </c>
      <c r="D34" s="25" t="s">
        <v>107</v>
      </c>
      <c r="E34" s="69" t="s">
        <v>45</v>
      </c>
      <c r="F34" s="72" t="s">
        <v>108</v>
      </c>
      <c r="G34" s="26">
        <v>324116</v>
      </c>
      <c r="H34" s="27">
        <v>891466</v>
      </c>
      <c r="I34" s="28">
        <f t="shared" si="0"/>
        <v>75398</v>
      </c>
      <c r="J34" s="29">
        <v>0</v>
      </c>
      <c r="K34" s="30">
        <v>1850</v>
      </c>
      <c r="L34" s="29">
        <v>36576</v>
      </c>
      <c r="M34" s="29">
        <v>0</v>
      </c>
      <c r="N34" s="29">
        <v>0</v>
      </c>
      <c r="O34" s="29">
        <v>800</v>
      </c>
      <c r="P34" s="30">
        <v>8486</v>
      </c>
      <c r="Q34" s="29">
        <v>3654</v>
      </c>
      <c r="R34" s="29">
        <v>9800</v>
      </c>
      <c r="S34" s="30">
        <v>0</v>
      </c>
      <c r="T34" s="29">
        <v>10024</v>
      </c>
      <c r="U34" s="29">
        <v>2240</v>
      </c>
      <c r="V34" s="31">
        <v>1968</v>
      </c>
      <c r="W34" s="32">
        <f t="shared" si="1"/>
        <v>0</v>
      </c>
      <c r="X34" s="33">
        <v>0</v>
      </c>
      <c r="Y34" s="34">
        <v>0</v>
      </c>
      <c r="Z34" s="35">
        <v>0</v>
      </c>
      <c r="AA34" s="36">
        <v>17421</v>
      </c>
      <c r="AB34" s="37">
        <f t="shared" si="2"/>
        <v>553</v>
      </c>
      <c r="AC34" s="38">
        <v>0</v>
      </c>
      <c r="AD34" s="38">
        <v>553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9">
        <f t="shared" si="3"/>
        <v>0</v>
      </c>
      <c r="AL34" s="40">
        <v>0</v>
      </c>
      <c r="AM34" s="41">
        <v>0</v>
      </c>
      <c r="AN34" s="42">
        <v>0</v>
      </c>
    </row>
    <row r="35" spans="1:40" ht="12" customHeight="1" x14ac:dyDescent="0.3">
      <c r="A35" s="23" t="s">
        <v>36</v>
      </c>
      <c r="B35" s="43">
        <v>806</v>
      </c>
      <c r="C35" s="24" t="s">
        <v>80</v>
      </c>
      <c r="D35" s="25" t="s">
        <v>109</v>
      </c>
      <c r="E35" s="69" t="s">
        <v>45</v>
      </c>
      <c r="F35" s="72" t="s">
        <v>110</v>
      </c>
      <c r="G35" s="26">
        <v>324124</v>
      </c>
      <c r="H35" s="27">
        <v>0</v>
      </c>
      <c r="I35" s="28">
        <f t="shared" si="0"/>
        <v>983</v>
      </c>
      <c r="J35" s="29">
        <v>0</v>
      </c>
      <c r="K35" s="30">
        <v>0</v>
      </c>
      <c r="L35" s="29">
        <v>0</v>
      </c>
      <c r="M35" s="29">
        <v>0</v>
      </c>
      <c r="N35" s="29">
        <v>0</v>
      </c>
      <c r="O35" s="29">
        <v>0</v>
      </c>
      <c r="P35" s="30">
        <v>0</v>
      </c>
      <c r="Q35" s="29">
        <v>983</v>
      </c>
      <c r="R35" s="29">
        <v>0</v>
      </c>
      <c r="S35" s="30">
        <v>0</v>
      </c>
      <c r="T35" s="29">
        <v>0</v>
      </c>
      <c r="U35" s="29">
        <v>0</v>
      </c>
      <c r="V35" s="31">
        <v>0</v>
      </c>
      <c r="W35" s="32">
        <f t="shared" si="1"/>
        <v>0</v>
      </c>
      <c r="X35" s="33">
        <v>0</v>
      </c>
      <c r="Y35" s="34">
        <v>0</v>
      </c>
      <c r="Z35" s="35">
        <v>0</v>
      </c>
      <c r="AA35" s="36">
        <v>0</v>
      </c>
      <c r="AB35" s="37">
        <f t="shared" si="2"/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9">
        <f t="shared" si="3"/>
        <v>0</v>
      </c>
      <c r="AL35" s="40">
        <v>0</v>
      </c>
      <c r="AM35" s="41">
        <v>0</v>
      </c>
      <c r="AN35" s="42">
        <v>0</v>
      </c>
    </row>
    <row r="36" spans="1:40" ht="12" customHeight="1" x14ac:dyDescent="0.3">
      <c r="A36" s="23" t="s">
        <v>36</v>
      </c>
      <c r="B36" s="43">
        <v>806</v>
      </c>
      <c r="C36" s="24" t="s">
        <v>80</v>
      </c>
      <c r="D36" s="25" t="s">
        <v>111</v>
      </c>
      <c r="E36" s="69" t="s">
        <v>45</v>
      </c>
      <c r="F36" s="72" t="s">
        <v>112</v>
      </c>
      <c r="G36" s="26">
        <v>324132</v>
      </c>
      <c r="H36" s="27">
        <v>558349</v>
      </c>
      <c r="I36" s="28">
        <f t="shared" si="0"/>
        <v>28708</v>
      </c>
      <c r="J36" s="29">
        <v>3795</v>
      </c>
      <c r="K36" s="30">
        <v>0</v>
      </c>
      <c r="L36" s="29">
        <v>0</v>
      </c>
      <c r="M36" s="29">
        <v>0</v>
      </c>
      <c r="N36" s="29">
        <v>0</v>
      </c>
      <c r="O36" s="29">
        <v>0</v>
      </c>
      <c r="P36" s="30">
        <v>5197</v>
      </c>
      <c r="Q36" s="29">
        <v>2948</v>
      </c>
      <c r="R36" s="29">
        <v>11350</v>
      </c>
      <c r="S36" s="30">
        <v>0</v>
      </c>
      <c r="T36" s="29">
        <v>5418</v>
      </c>
      <c r="U36" s="29">
        <v>0</v>
      </c>
      <c r="V36" s="31">
        <v>0</v>
      </c>
      <c r="W36" s="32">
        <f t="shared" si="1"/>
        <v>0</v>
      </c>
      <c r="X36" s="33">
        <v>0</v>
      </c>
      <c r="Y36" s="34">
        <v>0</v>
      </c>
      <c r="Z36" s="35">
        <v>0</v>
      </c>
      <c r="AA36" s="36">
        <v>8115</v>
      </c>
      <c r="AB36" s="37">
        <f t="shared" si="2"/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9">
        <f t="shared" si="3"/>
        <v>0</v>
      </c>
      <c r="AL36" s="40">
        <v>0</v>
      </c>
      <c r="AM36" s="41">
        <v>0</v>
      </c>
      <c r="AN36" s="42">
        <v>0</v>
      </c>
    </row>
    <row r="37" spans="1:40" ht="12" customHeight="1" x14ac:dyDescent="0.3">
      <c r="A37" s="23" t="s">
        <v>36</v>
      </c>
      <c r="B37" s="43">
        <v>806</v>
      </c>
      <c r="C37" s="24" t="s">
        <v>80</v>
      </c>
      <c r="D37" s="25" t="s">
        <v>113</v>
      </c>
      <c r="E37" s="69" t="s">
        <v>45</v>
      </c>
      <c r="F37" s="72" t="s">
        <v>114</v>
      </c>
      <c r="G37" s="26">
        <v>690236</v>
      </c>
      <c r="H37" s="27">
        <v>0</v>
      </c>
      <c r="I37" s="28">
        <f t="shared" si="0"/>
        <v>2201</v>
      </c>
      <c r="J37" s="29">
        <v>0</v>
      </c>
      <c r="K37" s="30">
        <v>0</v>
      </c>
      <c r="L37" s="29">
        <v>0</v>
      </c>
      <c r="M37" s="29">
        <v>0</v>
      </c>
      <c r="N37" s="29">
        <v>0</v>
      </c>
      <c r="O37" s="29">
        <v>0</v>
      </c>
      <c r="P37" s="30">
        <v>0</v>
      </c>
      <c r="Q37" s="29">
        <v>2201</v>
      </c>
      <c r="R37" s="29">
        <v>0</v>
      </c>
      <c r="S37" s="30">
        <v>0</v>
      </c>
      <c r="T37" s="29">
        <v>0</v>
      </c>
      <c r="U37" s="29">
        <v>0</v>
      </c>
      <c r="V37" s="31">
        <v>0</v>
      </c>
      <c r="W37" s="32">
        <f t="shared" si="1"/>
        <v>0</v>
      </c>
      <c r="X37" s="33">
        <v>0</v>
      </c>
      <c r="Y37" s="34">
        <v>0</v>
      </c>
      <c r="Z37" s="35">
        <v>0</v>
      </c>
      <c r="AA37" s="36">
        <v>0</v>
      </c>
      <c r="AB37" s="37">
        <f t="shared" si="2"/>
        <v>80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80</v>
      </c>
      <c r="AI37" s="38">
        <v>0</v>
      </c>
      <c r="AJ37" s="38">
        <v>0</v>
      </c>
      <c r="AK37" s="39">
        <f t="shared" si="3"/>
        <v>0</v>
      </c>
      <c r="AL37" s="40">
        <v>0</v>
      </c>
      <c r="AM37" s="41">
        <v>0</v>
      </c>
      <c r="AN37" s="42">
        <v>0</v>
      </c>
    </row>
    <row r="38" spans="1:40" ht="12" customHeight="1" x14ac:dyDescent="0.3">
      <c r="A38" s="23" t="s">
        <v>36</v>
      </c>
      <c r="B38" s="43">
        <v>806</v>
      </c>
      <c r="C38" s="24" t="s">
        <v>80</v>
      </c>
      <c r="D38" s="25" t="s">
        <v>115</v>
      </c>
      <c r="E38" s="69" t="s">
        <v>45</v>
      </c>
      <c r="F38" s="72" t="s">
        <v>116</v>
      </c>
      <c r="G38" s="26">
        <v>324159</v>
      </c>
      <c r="H38" s="27">
        <v>0</v>
      </c>
      <c r="I38" s="28">
        <f t="shared" si="0"/>
        <v>873</v>
      </c>
      <c r="J38" s="29">
        <v>0</v>
      </c>
      <c r="K38" s="30">
        <v>0</v>
      </c>
      <c r="L38" s="29">
        <v>0</v>
      </c>
      <c r="M38" s="29">
        <v>0</v>
      </c>
      <c r="N38" s="29">
        <v>0</v>
      </c>
      <c r="O38" s="29">
        <v>0</v>
      </c>
      <c r="P38" s="30">
        <v>0</v>
      </c>
      <c r="Q38" s="29">
        <v>873</v>
      </c>
      <c r="R38" s="29">
        <v>0</v>
      </c>
      <c r="S38" s="30">
        <v>0</v>
      </c>
      <c r="T38" s="29">
        <v>0</v>
      </c>
      <c r="U38" s="29">
        <v>0</v>
      </c>
      <c r="V38" s="31">
        <v>0</v>
      </c>
      <c r="W38" s="32">
        <f t="shared" si="1"/>
        <v>0</v>
      </c>
      <c r="X38" s="33">
        <v>0</v>
      </c>
      <c r="Y38" s="34">
        <v>0</v>
      </c>
      <c r="Z38" s="35">
        <v>0</v>
      </c>
      <c r="AA38" s="36">
        <v>0</v>
      </c>
      <c r="AB38" s="37">
        <f t="shared" si="2"/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9">
        <f t="shared" si="3"/>
        <v>0</v>
      </c>
      <c r="AL38" s="40">
        <v>0</v>
      </c>
      <c r="AM38" s="41">
        <v>0</v>
      </c>
      <c r="AN38" s="42">
        <v>0</v>
      </c>
    </row>
    <row r="39" spans="1:40" ht="12" customHeight="1" x14ac:dyDescent="0.3">
      <c r="A39" s="23" t="s">
        <v>36</v>
      </c>
      <c r="B39" s="43">
        <v>806</v>
      </c>
      <c r="C39" s="24" t="s">
        <v>80</v>
      </c>
      <c r="D39" s="25" t="s">
        <v>117</v>
      </c>
      <c r="E39" s="69" t="s">
        <v>45</v>
      </c>
      <c r="F39" s="72" t="s">
        <v>118</v>
      </c>
      <c r="G39" s="26">
        <v>324175</v>
      </c>
      <c r="H39" s="27">
        <v>589207</v>
      </c>
      <c r="I39" s="28">
        <f t="shared" si="0"/>
        <v>38270</v>
      </c>
      <c r="J39" s="29">
        <v>2867</v>
      </c>
      <c r="K39" s="30">
        <v>4366</v>
      </c>
      <c r="L39" s="29">
        <v>4470</v>
      </c>
      <c r="M39" s="29">
        <v>0</v>
      </c>
      <c r="N39" s="29">
        <v>0</v>
      </c>
      <c r="O39" s="29">
        <v>0</v>
      </c>
      <c r="P39" s="30">
        <v>7315</v>
      </c>
      <c r="Q39" s="29">
        <v>2784</v>
      </c>
      <c r="R39" s="29">
        <v>3750</v>
      </c>
      <c r="S39" s="30">
        <v>0</v>
      </c>
      <c r="T39" s="29">
        <v>7768</v>
      </c>
      <c r="U39" s="29">
        <v>2400</v>
      </c>
      <c r="V39" s="31">
        <v>2550</v>
      </c>
      <c r="W39" s="32">
        <f t="shared" si="1"/>
        <v>0</v>
      </c>
      <c r="X39" s="33">
        <v>0</v>
      </c>
      <c r="Y39" s="34">
        <v>0</v>
      </c>
      <c r="Z39" s="35">
        <v>0</v>
      </c>
      <c r="AA39" s="36">
        <v>0</v>
      </c>
      <c r="AB39" s="37">
        <f t="shared" si="2"/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9">
        <f t="shared" si="3"/>
        <v>0</v>
      </c>
      <c r="AL39" s="40">
        <v>0</v>
      </c>
      <c r="AM39" s="41">
        <v>0</v>
      </c>
      <c r="AN39" s="42">
        <v>0</v>
      </c>
    </row>
    <row r="40" spans="1:40" ht="12" customHeight="1" x14ac:dyDescent="0.3">
      <c r="A40" s="23" t="s">
        <v>36</v>
      </c>
      <c r="B40" s="43">
        <v>806</v>
      </c>
      <c r="C40" s="24" t="s">
        <v>80</v>
      </c>
      <c r="D40" s="25" t="s">
        <v>119</v>
      </c>
      <c r="E40" s="69" t="s">
        <v>45</v>
      </c>
      <c r="F40" s="72" t="s">
        <v>120</v>
      </c>
      <c r="G40" s="26">
        <v>324183</v>
      </c>
      <c r="H40" s="27">
        <v>255024</v>
      </c>
      <c r="I40" s="28">
        <f t="shared" si="0"/>
        <v>14981</v>
      </c>
      <c r="J40" s="29">
        <v>0</v>
      </c>
      <c r="K40" s="30">
        <v>3009</v>
      </c>
      <c r="L40" s="29">
        <v>0</v>
      </c>
      <c r="M40" s="29">
        <v>0</v>
      </c>
      <c r="N40" s="29">
        <v>0</v>
      </c>
      <c r="O40" s="29">
        <v>0</v>
      </c>
      <c r="P40" s="30">
        <v>2336</v>
      </c>
      <c r="Q40" s="29">
        <v>0</v>
      </c>
      <c r="R40" s="29">
        <v>7000</v>
      </c>
      <c r="S40" s="30">
        <v>0</v>
      </c>
      <c r="T40" s="29">
        <v>2636</v>
      </c>
      <c r="U40" s="29">
        <v>0</v>
      </c>
      <c r="V40" s="31">
        <v>0</v>
      </c>
      <c r="W40" s="32">
        <f t="shared" si="1"/>
        <v>0</v>
      </c>
      <c r="X40" s="33">
        <v>0</v>
      </c>
      <c r="Y40" s="34">
        <v>0</v>
      </c>
      <c r="Z40" s="35">
        <v>0</v>
      </c>
      <c r="AA40" s="36">
        <v>22520</v>
      </c>
      <c r="AB40" s="37">
        <f t="shared" si="2"/>
        <v>583</v>
      </c>
      <c r="AC40" s="38">
        <v>0</v>
      </c>
      <c r="AD40" s="38">
        <v>583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9">
        <f t="shared" si="3"/>
        <v>0</v>
      </c>
      <c r="AL40" s="40">
        <v>0</v>
      </c>
      <c r="AM40" s="41">
        <v>0</v>
      </c>
      <c r="AN40" s="42">
        <v>0</v>
      </c>
    </row>
    <row r="41" spans="1:40" ht="12" customHeight="1" x14ac:dyDescent="0.3">
      <c r="A41" s="23" t="s">
        <v>36</v>
      </c>
      <c r="B41" s="43">
        <v>806</v>
      </c>
      <c r="C41" s="24" t="s">
        <v>80</v>
      </c>
      <c r="D41" s="25" t="s">
        <v>121</v>
      </c>
      <c r="E41" s="69" t="s">
        <v>45</v>
      </c>
      <c r="F41" s="72" t="s">
        <v>122</v>
      </c>
      <c r="G41" s="26">
        <v>324230</v>
      </c>
      <c r="H41" s="27">
        <v>0</v>
      </c>
      <c r="I41" s="28">
        <f t="shared" si="0"/>
        <v>525</v>
      </c>
      <c r="J41" s="29">
        <v>0</v>
      </c>
      <c r="K41" s="30">
        <v>0</v>
      </c>
      <c r="L41" s="29">
        <v>0</v>
      </c>
      <c r="M41" s="29">
        <v>0</v>
      </c>
      <c r="N41" s="29">
        <v>0</v>
      </c>
      <c r="O41" s="29">
        <v>0</v>
      </c>
      <c r="P41" s="30">
        <v>0</v>
      </c>
      <c r="Q41" s="29">
        <v>525</v>
      </c>
      <c r="R41" s="29">
        <v>0</v>
      </c>
      <c r="S41" s="30">
        <v>0</v>
      </c>
      <c r="T41" s="29">
        <v>0</v>
      </c>
      <c r="U41" s="29">
        <v>0</v>
      </c>
      <c r="V41" s="31">
        <v>0</v>
      </c>
      <c r="W41" s="32">
        <f t="shared" si="1"/>
        <v>0</v>
      </c>
      <c r="X41" s="33">
        <v>0</v>
      </c>
      <c r="Y41" s="34">
        <v>0</v>
      </c>
      <c r="Z41" s="35">
        <v>0</v>
      </c>
      <c r="AA41" s="36">
        <v>0</v>
      </c>
      <c r="AB41" s="37">
        <f t="shared" si="2"/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9">
        <f t="shared" si="3"/>
        <v>0</v>
      </c>
      <c r="AL41" s="40">
        <v>0</v>
      </c>
      <c r="AM41" s="41">
        <v>0</v>
      </c>
      <c r="AN41" s="42">
        <v>0</v>
      </c>
    </row>
    <row r="42" spans="1:40" ht="12" customHeight="1" x14ac:dyDescent="0.3">
      <c r="A42" s="23" t="s">
        <v>36</v>
      </c>
      <c r="B42" s="43">
        <v>806</v>
      </c>
      <c r="C42" s="24" t="s">
        <v>80</v>
      </c>
      <c r="D42" s="25" t="s">
        <v>123</v>
      </c>
      <c r="E42" s="69" t="s">
        <v>45</v>
      </c>
      <c r="F42" s="72" t="s">
        <v>124</v>
      </c>
      <c r="G42" s="26">
        <v>324248</v>
      </c>
      <c r="H42" s="27">
        <v>61755</v>
      </c>
      <c r="I42" s="28">
        <f t="shared" si="0"/>
        <v>6028</v>
      </c>
      <c r="J42" s="29">
        <v>0</v>
      </c>
      <c r="K42" s="30">
        <v>0</v>
      </c>
      <c r="L42" s="29">
        <v>2032</v>
      </c>
      <c r="M42" s="29">
        <v>0</v>
      </c>
      <c r="N42" s="29">
        <v>0</v>
      </c>
      <c r="O42" s="29">
        <v>0</v>
      </c>
      <c r="P42" s="30">
        <v>602</v>
      </c>
      <c r="Q42" s="29">
        <v>0</v>
      </c>
      <c r="R42" s="29">
        <v>2650</v>
      </c>
      <c r="S42" s="30">
        <v>0</v>
      </c>
      <c r="T42" s="29">
        <v>744</v>
      </c>
      <c r="U42" s="29">
        <v>0</v>
      </c>
      <c r="V42" s="31">
        <v>0</v>
      </c>
      <c r="W42" s="32">
        <f t="shared" si="1"/>
        <v>0</v>
      </c>
      <c r="X42" s="33">
        <v>0</v>
      </c>
      <c r="Y42" s="34">
        <v>0</v>
      </c>
      <c r="Z42" s="35">
        <v>0</v>
      </c>
      <c r="AA42" s="36">
        <v>0</v>
      </c>
      <c r="AB42" s="37">
        <f t="shared" si="2"/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9">
        <f t="shared" si="3"/>
        <v>0</v>
      </c>
      <c r="AL42" s="40">
        <v>0</v>
      </c>
      <c r="AM42" s="41">
        <v>0</v>
      </c>
      <c r="AN42" s="42">
        <v>0</v>
      </c>
    </row>
    <row r="43" spans="1:40" ht="12" customHeight="1" x14ac:dyDescent="0.3">
      <c r="A43" s="23" t="s">
        <v>36</v>
      </c>
      <c r="B43" s="43">
        <v>806</v>
      </c>
      <c r="C43" s="24" t="s">
        <v>80</v>
      </c>
      <c r="D43" s="25" t="s">
        <v>125</v>
      </c>
      <c r="E43" s="69" t="s">
        <v>45</v>
      </c>
      <c r="F43" s="72" t="s">
        <v>126</v>
      </c>
      <c r="G43" s="26">
        <v>324256</v>
      </c>
      <c r="H43" s="27">
        <v>39272</v>
      </c>
      <c r="I43" s="28">
        <f t="shared" si="0"/>
        <v>2215</v>
      </c>
      <c r="J43" s="29">
        <v>0</v>
      </c>
      <c r="K43" s="30">
        <v>29</v>
      </c>
      <c r="L43" s="29">
        <v>0</v>
      </c>
      <c r="M43" s="29">
        <v>0</v>
      </c>
      <c r="N43" s="29">
        <v>0</v>
      </c>
      <c r="O43" s="29">
        <v>0</v>
      </c>
      <c r="P43" s="30">
        <v>339</v>
      </c>
      <c r="Q43" s="29">
        <v>1505</v>
      </c>
      <c r="R43" s="29">
        <v>0</v>
      </c>
      <c r="S43" s="30">
        <v>0</v>
      </c>
      <c r="T43" s="29">
        <v>342</v>
      </c>
      <c r="U43" s="29">
        <v>0</v>
      </c>
      <c r="V43" s="31">
        <v>0</v>
      </c>
      <c r="W43" s="32">
        <f t="shared" si="1"/>
        <v>0</v>
      </c>
      <c r="X43" s="33">
        <v>0</v>
      </c>
      <c r="Y43" s="34">
        <v>0</v>
      </c>
      <c r="Z43" s="35">
        <v>0</v>
      </c>
      <c r="AA43" s="36">
        <v>0</v>
      </c>
      <c r="AB43" s="37">
        <f t="shared" si="2"/>
        <v>5</v>
      </c>
      <c r="AC43" s="38">
        <v>0</v>
      </c>
      <c r="AD43" s="38">
        <v>5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9">
        <f t="shared" si="3"/>
        <v>0</v>
      </c>
      <c r="AL43" s="40">
        <v>0</v>
      </c>
      <c r="AM43" s="41">
        <v>0</v>
      </c>
      <c r="AN43" s="42">
        <v>0</v>
      </c>
    </row>
    <row r="44" spans="1:40" ht="12" customHeight="1" x14ac:dyDescent="0.3">
      <c r="A44" s="23" t="s">
        <v>36</v>
      </c>
      <c r="B44" s="43">
        <v>806</v>
      </c>
      <c r="C44" s="24" t="s">
        <v>80</v>
      </c>
      <c r="D44" s="25" t="s">
        <v>127</v>
      </c>
      <c r="E44" s="69" t="s">
        <v>45</v>
      </c>
      <c r="F44" s="72" t="s">
        <v>128</v>
      </c>
      <c r="G44" s="26">
        <v>324264</v>
      </c>
      <c r="H44" s="27">
        <v>1254896</v>
      </c>
      <c r="I44" s="28">
        <f t="shared" si="0"/>
        <v>111895</v>
      </c>
      <c r="J44" s="29">
        <v>2227</v>
      </c>
      <c r="K44" s="30">
        <v>0</v>
      </c>
      <c r="L44" s="29">
        <v>28448</v>
      </c>
      <c r="M44" s="29">
        <v>0</v>
      </c>
      <c r="N44" s="29">
        <v>0</v>
      </c>
      <c r="O44" s="29">
        <v>0</v>
      </c>
      <c r="P44" s="30">
        <v>12435</v>
      </c>
      <c r="Q44" s="29">
        <v>4058</v>
      </c>
      <c r="R44" s="29">
        <v>49400</v>
      </c>
      <c r="S44" s="30">
        <v>0</v>
      </c>
      <c r="T44" s="29">
        <v>15327</v>
      </c>
      <c r="U44" s="29">
        <v>0</v>
      </c>
      <c r="V44" s="31">
        <v>0</v>
      </c>
      <c r="W44" s="32">
        <f t="shared" si="1"/>
        <v>0</v>
      </c>
      <c r="X44" s="33">
        <v>0</v>
      </c>
      <c r="Y44" s="34">
        <v>0</v>
      </c>
      <c r="Z44" s="35">
        <v>0</v>
      </c>
      <c r="AA44" s="36">
        <v>0</v>
      </c>
      <c r="AB44" s="37">
        <f t="shared" si="2"/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9">
        <f t="shared" si="3"/>
        <v>0</v>
      </c>
      <c r="AL44" s="40">
        <v>0</v>
      </c>
      <c r="AM44" s="41">
        <v>0</v>
      </c>
      <c r="AN44" s="42">
        <v>0</v>
      </c>
    </row>
    <row r="45" spans="1:40" ht="12" customHeight="1" x14ac:dyDescent="0.3">
      <c r="A45" s="23" t="s">
        <v>36</v>
      </c>
      <c r="B45" s="43">
        <v>806</v>
      </c>
      <c r="C45" s="24" t="s">
        <v>80</v>
      </c>
      <c r="D45" s="25" t="s">
        <v>129</v>
      </c>
      <c r="E45" s="69" t="s">
        <v>45</v>
      </c>
      <c r="F45" s="72" t="s">
        <v>130</v>
      </c>
      <c r="G45" s="26">
        <v>324272</v>
      </c>
      <c r="H45" s="27">
        <v>56660</v>
      </c>
      <c r="I45" s="28">
        <f t="shared" si="0"/>
        <v>2412</v>
      </c>
      <c r="J45" s="29">
        <v>0</v>
      </c>
      <c r="K45" s="30">
        <v>0</v>
      </c>
      <c r="L45" s="29">
        <v>0</v>
      </c>
      <c r="M45" s="29">
        <v>0</v>
      </c>
      <c r="N45" s="29">
        <v>0</v>
      </c>
      <c r="O45" s="29">
        <v>0</v>
      </c>
      <c r="P45" s="30">
        <v>538</v>
      </c>
      <c r="Q45" s="29">
        <v>1044</v>
      </c>
      <c r="R45" s="29">
        <v>250</v>
      </c>
      <c r="S45" s="30">
        <v>0</v>
      </c>
      <c r="T45" s="29">
        <v>580</v>
      </c>
      <c r="U45" s="29">
        <v>0</v>
      </c>
      <c r="V45" s="31">
        <v>0</v>
      </c>
      <c r="W45" s="32">
        <f t="shared" si="1"/>
        <v>12000</v>
      </c>
      <c r="X45" s="33">
        <v>0</v>
      </c>
      <c r="Y45" s="34">
        <v>12000</v>
      </c>
      <c r="Z45" s="35">
        <v>0</v>
      </c>
      <c r="AA45" s="36">
        <v>0</v>
      </c>
      <c r="AB45" s="37">
        <f t="shared" si="2"/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9">
        <f t="shared" si="3"/>
        <v>0</v>
      </c>
      <c r="AL45" s="40">
        <v>0</v>
      </c>
      <c r="AM45" s="41">
        <v>0</v>
      </c>
      <c r="AN45" s="42">
        <v>0</v>
      </c>
    </row>
    <row r="46" spans="1:40" ht="12" customHeight="1" x14ac:dyDescent="0.3">
      <c r="A46" s="23" t="s">
        <v>36</v>
      </c>
      <c r="B46" s="43">
        <v>806</v>
      </c>
      <c r="C46" s="24" t="s">
        <v>80</v>
      </c>
      <c r="D46" s="25" t="s">
        <v>131</v>
      </c>
      <c r="E46" s="69" t="s">
        <v>45</v>
      </c>
      <c r="F46" s="72" t="s">
        <v>132</v>
      </c>
      <c r="G46" s="26">
        <v>324299</v>
      </c>
      <c r="H46" s="27">
        <v>1936985</v>
      </c>
      <c r="I46" s="28">
        <f t="shared" si="0"/>
        <v>133489</v>
      </c>
      <c r="J46" s="29">
        <v>0</v>
      </c>
      <c r="K46" s="30">
        <v>7173</v>
      </c>
      <c r="L46" s="29">
        <v>0</v>
      </c>
      <c r="M46" s="29">
        <v>0</v>
      </c>
      <c r="N46" s="29">
        <v>0</v>
      </c>
      <c r="O46" s="29">
        <v>0</v>
      </c>
      <c r="P46" s="30">
        <v>19117</v>
      </c>
      <c r="Q46" s="29">
        <v>6123</v>
      </c>
      <c r="R46" s="29">
        <v>72150</v>
      </c>
      <c r="S46" s="30">
        <v>0</v>
      </c>
      <c r="T46" s="29">
        <v>25476</v>
      </c>
      <c r="U46" s="29">
        <v>3450</v>
      </c>
      <c r="V46" s="31">
        <v>0</v>
      </c>
      <c r="W46" s="32">
        <f t="shared" si="1"/>
        <v>0</v>
      </c>
      <c r="X46" s="33">
        <v>0</v>
      </c>
      <c r="Y46" s="34">
        <v>0</v>
      </c>
      <c r="Z46" s="35">
        <v>0</v>
      </c>
      <c r="AA46" s="36">
        <v>14305</v>
      </c>
      <c r="AB46" s="37">
        <f t="shared" si="2"/>
        <v>4395</v>
      </c>
      <c r="AC46" s="38">
        <v>0</v>
      </c>
      <c r="AD46" s="38">
        <v>4395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9">
        <f t="shared" si="3"/>
        <v>0</v>
      </c>
      <c r="AL46" s="40">
        <v>0</v>
      </c>
      <c r="AM46" s="41">
        <v>0</v>
      </c>
      <c r="AN46" s="42">
        <v>0</v>
      </c>
    </row>
    <row r="47" spans="1:40" ht="12" customHeight="1" x14ac:dyDescent="0.3">
      <c r="A47" s="23" t="s">
        <v>36</v>
      </c>
      <c r="B47" s="43">
        <v>806</v>
      </c>
      <c r="C47" s="24" t="s">
        <v>80</v>
      </c>
      <c r="D47" s="25" t="s">
        <v>133</v>
      </c>
      <c r="E47" s="69" t="s">
        <v>45</v>
      </c>
      <c r="F47" s="72" t="s">
        <v>134</v>
      </c>
      <c r="G47" s="26">
        <v>324311</v>
      </c>
      <c r="H47" s="27">
        <v>92751</v>
      </c>
      <c r="I47" s="28">
        <f t="shared" si="0"/>
        <v>4051</v>
      </c>
      <c r="J47" s="29">
        <v>0</v>
      </c>
      <c r="K47" s="30">
        <v>0</v>
      </c>
      <c r="L47" s="29">
        <v>0</v>
      </c>
      <c r="M47" s="29">
        <v>0</v>
      </c>
      <c r="N47" s="29">
        <v>0</v>
      </c>
      <c r="O47" s="29">
        <v>0</v>
      </c>
      <c r="P47" s="30">
        <v>883</v>
      </c>
      <c r="Q47" s="29">
        <v>2088</v>
      </c>
      <c r="R47" s="29">
        <v>0</v>
      </c>
      <c r="S47" s="30">
        <v>0</v>
      </c>
      <c r="T47" s="29">
        <v>1080</v>
      </c>
      <c r="U47" s="29">
        <v>0</v>
      </c>
      <c r="V47" s="31">
        <v>0</v>
      </c>
      <c r="W47" s="32">
        <f t="shared" si="1"/>
        <v>0</v>
      </c>
      <c r="X47" s="33">
        <v>0</v>
      </c>
      <c r="Y47" s="34">
        <v>0</v>
      </c>
      <c r="Z47" s="35">
        <v>0</v>
      </c>
      <c r="AA47" s="36">
        <v>0</v>
      </c>
      <c r="AB47" s="37">
        <f t="shared" si="2"/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9">
        <f t="shared" si="3"/>
        <v>0</v>
      </c>
      <c r="AL47" s="40">
        <v>0</v>
      </c>
      <c r="AM47" s="41">
        <v>0</v>
      </c>
      <c r="AN47" s="42">
        <v>0</v>
      </c>
    </row>
    <row r="48" spans="1:40" ht="12" customHeight="1" x14ac:dyDescent="0.3">
      <c r="A48" s="23" t="s">
        <v>36</v>
      </c>
      <c r="B48" s="43">
        <v>806</v>
      </c>
      <c r="C48" s="24" t="s">
        <v>80</v>
      </c>
      <c r="D48" s="25" t="s">
        <v>135</v>
      </c>
      <c r="E48" s="69" t="s">
        <v>45</v>
      </c>
      <c r="F48" s="72" t="s">
        <v>136</v>
      </c>
      <c r="G48" s="26">
        <v>324345</v>
      </c>
      <c r="H48" s="27">
        <v>236192</v>
      </c>
      <c r="I48" s="28">
        <f t="shared" ref="I48:I95" si="4">SUM(J48:V48)</f>
        <v>7581</v>
      </c>
      <c r="J48" s="29">
        <v>0</v>
      </c>
      <c r="K48" s="30">
        <v>544</v>
      </c>
      <c r="L48" s="29">
        <v>1219</v>
      </c>
      <c r="M48" s="29">
        <v>0</v>
      </c>
      <c r="N48" s="29">
        <v>0</v>
      </c>
      <c r="O48" s="29">
        <v>800</v>
      </c>
      <c r="P48" s="30">
        <v>2099</v>
      </c>
      <c r="Q48" s="29">
        <v>699</v>
      </c>
      <c r="R48" s="29">
        <v>100</v>
      </c>
      <c r="S48" s="30">
        <v>0</v>
      </c>
      <c r="T48" s="29">
        <v>1820</v>
      </c>
      <c r="U48" s="29">
        <v>300</v>
      </c>
      <c r="V48" s="31">
        <v>0</v>
      </c>
      <c r="W48" s="32">
        <f t="shared" ref="W48:W95" si="5">SUM(X48:Z48)</f>
        <v>0</v>
      </c>
      <c r="X48" s="33">
        <v>0</v>
      </c>
      <c r="Y48" s="34">
        <v>0</v>
      </c>
      <c r="Z48" s="35">
        <v>0</v>
      </c>
      <c r="AA48" s="36">
        <v>0</v>
      </c>
      <c r="AB48" s="37">
        <f t="shared" ref="AB48:AB95" si="6">SUM(AC48:AJ48)</f>
        <v>20</v>
      </c>
      <c r="AC48" s="38">
        <v>0</v>
      </c>
      <c r="AD48" s="38">
        <v>20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9">
        <f t="shared" ref="AK48:AK95" si="7">SUM(AL48:AN48)</f>
        <v>0</v>
      </c>
      <c r="AL48" s="40">
        <v>0</v>
      </c>
      <c r="AM48" s="41">
        <v>0</v>
      </c>
      <c r="AN48" s="42">
        <v>0</v>
      </c>
    </row>
    <row r="49" spans="1:40" ht="12" customHeight="1" x14ac:dyDescent="0.3">
      <c r="A49" s="23" t="s">
        <v>36</v>
      </c>
      <c r="B49" s="43">
        <v>806</v>
      </c>
      <c r="C49" s="24" t="s">
        <v>80</v>
      </c>
      <c r="D49" s="25" t="s">
        <v>137</v>
      </c>
      <c r="E49" s="69" t="s">
        <v>45</v>
      </c>
      <c r="F49" s="72" t="s">
        <v>138</v>
      </c>
      <c r="G49" s="26">
        <v>324353</v>
      </c>
      <c r="H49" s="27">
        <v>89912</v>
      </c>
      <c r="I49" s="28">
        <f t="shared" si="4"/>
        <v>4579</v>
      </c>
      <c r="J49" s="29">
        <v>0</v>
      </c>
      <c r="K49" s="30">
        <v>0</v>
      </c>
      <c r="L49" s="29">
        <v>0</v>
      </c>
      <c r="M49" s="29">
        <v>0</v>
      </c>
      <c r="N49" s="29">
        <v>0</v>
      </c>
      <c r="O49" s="29">
        <v>0</v>
      </c>
      <c r="P49" s="30">
        <v>992</v>
      </c>
      <c r="Q49" s="29">
        <v>1625</v>
      </c>
      <c r="R49" s="29">
        <v>450</v>
      </c>
      <c r="S49" s="30">
        <v>0</v>
      </c>
      <c r="T49" s="29">
        <v>1512</v>
      </c>
      <c r="U49" s="29">
        <v>0</v>
      </c>
      <c r="V49" s="31">
        <v>0</v>
      </c>
      <c r="W49" s="32">
        <f t="shared" si="5"/>
        <v>0</v>
      </c>
      <c r="X49" s="33">
        <v>0</v>
      </c>
      <c r="Y49" s="34">
        <v>0</v>
      </c>
      <c r="Z49" s="35">
        <v>0</v>
      </c>
      <c r="AA49" s="36">
        <v>0</v>
      </c>
      <c r="AB49" s="37">
        <f t="shared" si="6"/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9">
        <f t="shared" si="7"/>
        <v>0</v>
      </c>
      <c r="AL49" s="40">
        <v>0</v>
      </c>
      <c r="AM49" s="41">
        <v>0</v>
      </c>
      <c r="AN49" s="42">
        <v>0</v>
      </c>
    </row>
    <row r="50" spans="1:40" ht="12" customHeight="1" x14ac:dyDescent="0.3">
      <c r="A50" s="23" t="s">
        <v>36</v>
      </c>
      <c r="B50" s="43">
        <v>806</v>
      </c>
      <c r="C50" s="24" t="s">
        <v>80</v>
      </c>
      <c r="D50" s="25" t="s">
        <v>139</v>
      </c>
      <c r="E50" s="69" t="s">
        <v>45</v>
      </c>
      <c r="F50" s="72" t="s">
        <v>140</v>
      </c>
      <c r="G50" s="26">
        <v>324361</v>
      </c>
      <c r="H50" s="27">
        <v>130641</v>
      </c>
      <c r="I50" s="28">
        <f t="shared" si="4"/>
        <v>7398</v>
      </c>
      <c r="J50" s="29">
        <v>0</v>
      </c>
      <c r="K50" s="30">
        <v>0</v>
      </c>
      <c r="L50" s="29">
        <v>0</v>
      </c>
      <c r="M50" s="29">
        <v>0</v>
      </c>
      <c r="N50" s="29">
        <v>0</v>
      </c>
      <c r="O50" s="29">
        <v>0</v>
      </c>
      <c r="P50" s="30">
        <v>1152</v>
      </c>
      <c r="Q50" s="29">
        <v>1218</v>
      </c>
      <c r="R50" s="29">
        <v>3800</v>
      </c>
      <c r="S50" s="30">
        <v>0</v>
      </c>
      <c r="T50" s="29">
        <v>1228</v>
      </c>
      <c r="U50" s="29">
        <v>0</v>
      </c>
      <c r="V50" s="31">
        <v>0</v>
      </c>
      <c r="W50" s="32">
        <f t="shared" si="5"/>
        <v>2714</v>
      </c>
      <c r="X50" s="33">
        <v>0</v>
      </c>
      <c r="Y50" s="34">
        <v>2714</v>
      </c>
      <c r="Z50" s="35">
        <v>0</v>
      </c>
      <c r="AA50" s="36">
        <v>0</v>
      </c>
      <c r="AB50" s="37">
        <f t="shared" si="6"/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9">
        <f t="shared" si="7"/>
        <v>0</v>
      </c>
      <c r="AL50" s="40">
        <v>0</v>
      </c>
      <c r="AM50" s="41">
        <v>0</v>
      </c>
      <c r="AN50" s="42">
        <v>0</v>
      </c>
    </row>
    <row r="51" spans="1:40" ht="12" customHeight="1" x14ac:dyDescent="0.3">
      <c r="A51" s="23" t="s">
        <v>36</v>
      </c>
      <c r="B51" s="43">
        <v>806</v>
      </c>
      <c r="C51" s="24" t="s">
        <v>80</v>
      </c>
      <c r="D51" s="25" t="s">
        <v>141</v>
      </c>
      <c r="E51" s="69" t="s">
        <v>45</v>
      </c>
      <c r="F51" s="72" t="s">
        <v>142</v>
      </c>
      <c r="G51" s="26">
        <v>324370</v>
      </c>
      <c r="H51" s="27">
        <v>0</v>
      </c>
      <c r="I51" s="28">
        <f t="shared" si="4"/>
        <v>177</v>
      </c>
      <c r="J51" s="29">
        <v>0</v>
      </c>
      <c r="K51" s="30">
        <v>0</v>
      </c>
      <c r="L51" s="29">
        <v>0</v>
      </c>
      <c r="M51" s="29">
        <v>0</v>
      </c>
      <c r="N51" s="29">
        <v>0</v>
      </c>
      <c r="O51" s="29">
        <v>0</v>
      </c>
      <c r="P51" s="30">
        <v>0</v>
      </c>
      <c r="Q51" s="29">
        <v>177</v>
      </c>
      <c r="R51" s="29">
        <v>0</v>
      </c>
      <c r="S51" s="30">
        <v>0</v>
      </c>
      <c r="T51" s="29">
        <v>0</v>
      </c>
      <c r="U51" s="29">
        <v>0</v>
      </c>
      <c r="V51" s="31">
        <v>0</v>
      </c>
      <c r="W51" s="32">
        <f t="shared" si="5"/>
        <v>0</v>
      </c>
      <c r="X51" s="33">
        <v>0</v>
      </c>
      <c r="Y51" s="34">
        <v>0</v>
      </c>
      <c r="Z51" s="35">
        <v>0</v>
      </c>
      <c r="AA51" s="36">
        <v>0</v>
      </c>
      <c r="AB51" s="37">
        <f t="shared" si="6"/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9">
        <f t="shared" si="7"/>
        <v>0</v>
      </c>
      <c r="AL51" s="40">
        <v>0</v>
      </c>
      <c r="AM51" s="41">
        <v>0</v>
      </c>
      <c r="AN51" s="42">
        <v>0</v>
      </c>
    </row>
    <row r="52" spans="1:40" ht="12" customHeight="1" x14ac:dyDescent="0.3">
      <c r="A52" s="23" t="s">
        <v>36</v>
      </c>
      <c r="B52" s="43">
        <v>806</v>
      </c>
      <c r="C52" s="24" t="s">
        <v>80</v>
      </c>
      <c r="D52" s="25" t="s">
        <v>143</v>
      </c>
      <c r="E52" s="69" t="s">
        <v>45</v>
      </c>
      <c r="F52" s="72" t="s">
        <v>144</v>
      </c>
      <c r="G52" s="26">
        <v>324388</v>
      </c>
      <c r="H52" s="27">
        <v>110126</v>
      </c>
      <c r="I52" s="28">
        <f t="shared" si="4"/>
        <v>6083</v>
      </c>
      <c r="J52" s="29">
        <v>0</v>
      </c>
      <c r="K52" s="30">
        <v>0</v>
      </c>
      <c r="L52" s="29">
        <v>0</v>
      </c>
      <c r="M52" s="29">
        <v>0</v>
      </c>
      <c r="N52" s="29">
        <v>0</v>
      </c>
      <c r="O52" s="29">
        <v>0</v>
      </c>
      <c r="P52" s="30">
        <v>806</v>
      </c>
      <c r="Q52" s="29">
        <v>1041</v>
      </c>
      <c r="R52" s="29">
        <v>2900</v>
      </c>
      <c r="S52" s="30">
        <v>0</v>
      </c>
      <c r="T52" s="29">
        <v>1336</v>
      </c>
      <c r="U52" s="29">
        <v>0</v>
      </c>
      <c r="V52" s="31">
        <v>0</v>
      </c>
      <c r="W52" s="32">
        <f t="shared" si="5"/>
        <v>0</v>
      </c>
      <c r="X52" s="33">
        <v>0</v>
      </c>
      <c r="Y52" s="34">
        <v>0</v>
      </c>
      <c r="Z52" s="35">
        <v>0</v>
      </c>
      <c r="AA52" s="36">
        <v>0</v>
      </c>
      <c r="AB52" s="37">
        <f t="shared" si="6"/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9">
        <f t="shared" si="7"/>
        <v>0</v>
      </c>
      <c r="AL52" s="40">
        <v>0</v>
      </c>
      <c r="AM52" s="41">
        <v>0</v>
      </c>
      <c r="AN52" s="42">
        <v>0</v>
      </c>
    </row>
    <row r="53" spans="1:40" ht="12" customHeight="1" x14ac:dyDescent="0.3">
      <c r="A53" s="23" t="s">
        <v>36</v>
      </c>
      <c r="B53" s="43">
        <v>806</v>
      </c>
      <c r="C53" s="24" t="s">
        <v>80</v>
      </c>
      <c r="D53" s="25" t="s">
        <v>145</v>
      </c>
      <c r="E53" s="69" t="s">
        <v>45</v>
      </c>
      <c r="F53" s="72" t="s">
        <v>146</v>
      </c>
      <c r="G53" s="26">
        <v>324400</v>
      </c>
      <c r="H53" s="27">
        <v>450485</v>
      </c>
      <c r="I53" s="28">
        <f t="shared" si="4"/>
        <v>19288</v>
      </c>
      <c r="J53" s="29">
        <v>0</v>
      </c>
      <c r="K53" s="30">
        <v>1500</v>
      </c>
      <c r="L53" s="29">
        <v>4470</v>
      </c>
      <c r="M53" s="29">
        <v>0</v>
      </c>
      <c r="N53" s="29">
        <v>0</v>
      </c>
      <c r="O53" s="29">
        <v>800</v>
      </c>
      <c r="P53" s="30">
        <v>4237</v>
      </c>
      <c r="Q53" s="29">
        <v>2554</v>
      </c>
      <c r="R53" s="29">
        <v>0</v>
      </c>
      <c r="S53" s="30">
        <v>0</v>
      </c>
      <c r="T53" s="29">
        <v>3627</v>
      </c>
      <c r="U53" s="29">
        <v>2100</v>
      </c>
      <c r="V53" s="31">
        <v>0</v>
      </c>
      <c r="W53" s="32">
        <f t="shared" si="5"/>
        <v>0</v>
      </c>
      <c r="X53" s="33">
        <v>0</v>
      </c>
      <c r="Y53" s="34">
        <v>0</v>
      </c>
      <c r="Z53" s="35">
        <v>0</v>
      </c>
      <c r="AA53" s="36">
        <v>1558</v>
      </c>
      <c r="AB53" s="37">
        <f t="shared" si="6"/>
        <v>339</v>
      </c>
      <c r="AC53" s="38">
        <v>0</v>
      </c>
      <c r="AD53" s="38">
        <v>339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9">
        <f t="shared" si="7"/>
        <v>0</v>
      </c>
      <c r="AL53" s="40">
        <v>0</v>
      </c>
      <c r="AM53" s="41">
        <v>0</v>
      </c>
      <c r="AN53" s="42">
        <v>0</v>
      </c>
    </row>
    <row r="54" spans="1:40" ht="12" customHeight="1" x14ac:dyDescent="0.3">
      <c r="A54" s="23" t="s">
        <v>36</v>
      </c>
      <c r="B54" s="43">
        <v>806</v>
      </c>
      <c r="C54" s="24" t="s">
        <v>80</v>
      </c>
      <c r="D54" s="25" t="s">
        <v>147</v>
      </c>
      <c r="E54" s="69" t="s">
        <v>45</v>
      </c>
      <c r="F54" s="72" t="s">
        <v>148</v>
      </c>
      <c r="G54" s="26">
        <v>324426</v>
      </c>
      <c r="H54" s="27">
        <v>670115</v>
      </c>
      <c r="I54" s="28">
        <f t="shared" si="4"/>
        <v>39090</v>
      </c>
      <c r="J54" s="29">
        <v>2471</v>
      </c>
      <c r="K54" s="30">
        <v>7380</v>
      </c>
      <c r="L54" s="29">
        <v>1219</v>
      </c>
      <c r="M54" s="29">
        <v>0</v>
      </c>
      <c r="N54" s="29">
        <v>0</v>
      </c>
      <c r="O54" s="29">
        <v>800</v>
      </c>
      <c r="P54" s="30">
        <v>8166</v>
      </c>
      <c r="Q54" s="29">
        <v>3367</v>
      </c>
      <c r="R54" s="29">
        <v>1300</v>
      </c>
      <c r="S54" s="30">
        <v>0</v>
      </c>
      <c r="T54" s="29">
        <v>4637</v>
      </c>
      <c r="U54" s="29">
        <v>4500</v>
      </c>
      <c r="V54" s="31">
        <v>5250</v>
      </c>
      <c r="W54" s="32">
        <f t="shared" si="5"/>
        <v>0</v>
      </c>
      <c r="X54" s="33">
        <v>0</v>
      </c>
      <c r="Y54" s="34">
        <v>0</v>
      </c>
      <c r="Z54" s="35">
        <v>0</v>
      </c>
      <c r="AA54" s="36">
        <v>14203</v>
      </c>
      <c r="AB54" s="37">
        <f t="shared" si="6"/>
        <v>1915</v>
      </c>
      <c r="AC54" s="38">
        <v>0</v>
      </c>
      <c r="AD54" s="38">
        <v>1008</v>
      </c>
      <c r="AE54" s="38">
        <v>0</v>
      </c>
      <c r="AF54" s="38">
        <v>0</v>
      </c>
      <c r="AG54" s="38">
        <v>907</v>
      </c>
      <c r="AH54" s="38">
        <v>0</v>
      </c>
      <c r="AI54" s="38">
        <v>0</v>
      </c>
      <c r="AJ54" s="38">
        <v>0</v>
      </c>
      <c r="AK54" s="39">
        <f t="shared" si="7"/>
        <v>50000</v>
      </c>
      <c r="AL54" s="40">
        <v>0</v>
      </c>
      <c r="AM54" s="41">
        <v>50000</v>
      </c>
      <c r="AN54" s="42">
        <v>0</v>
      </c>
    </row>
    <row r="55" spans="1:40" ht="12" customHeight="1" x14ac:dyDescent="0.3">
      <c r="A55" s="23" t="s">
        <v>36</v>
      </c>
      <c r="B55" s="43">
        <v>806</v>
      </c>
      <c r="C55" s="24" t="s">
        <v>80</v>
      </c>
      <c r="D55" s="25" t="s">
        <v>149</v>
      </c>
      <c r="E55" s="69" t="s">
        <v>45</v>
      </c>
      <c r="F55" s="72" t="s">
        <v>150</v>
      </c>
      <c r="G55" s="26">
        <v>324442</v>
      </c>
      <c r="H55" s="27">
        <v>1271838</v>
      </c>
      <c r="I55" s="28">
        <f t="shared" si="4"/>
        <v>79225</v>
      </c>
      <c r="J55" s="29">
        <v>0</v>
      </c>
      <c r="K55" s="30">
        <v>2458</v>
      </c>
      <c r="L55" s="29">
        <v>6096</v>
      </c>
      <c r="M55" s="29">
        <v>0</v>
      </c>
      <c r="N55" s="29">
        <v>0</v>
      </c>
      <c r="O55" s="29">
        <v>0</v>
      </c>
      <c r="P55" s="30">
        <v>7443</v>
      </c>
      <c r="Q55" s="29">
        <v>9984</v>
      </c>
      <c r="R55" s="29">
        <v>31750</v>
      </c>
      <c r="S55" s="30">
        <v>0</v>
      </c>
      <c r="T55" s="29">
        <v>18044</v>
      </c>
      <c r="U55" s="29">
        <v>3450</v>
      </c>
      <c r="V55" s="31">
        <v>0</v>
      </c>
      <c r="W55" s="32">
        <f t="shared" si="5"/>
        <v>0</v>
      </c>
      <c r="X55" s="33">
        <v>0</v>
      </c>
      <c r="Y55" s="34">
        <v>0</v>
      </c>
      <c r="Z55" s="35">
        <v>0</v>
      </c>
      <c r="AA55" s="36">
        <v>0</v>
      </c>
      <c r="AB55" s="37">
        <f t="shared" si="6"/>
        <v>329</v>
      </c>
      <c r="AC55" s="38">
        <v>0</v>
      </c>
      <c r="AD55" s="38">
        <v>329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9">
        <f t="shared" si="7"/>
        <v>0</v>
      </c>
      <c r="AL55" s="40">
        <v>0</v>
      </c>
      <c r="AM55" s="41">
        <v>0</v>
      </c>
      <c r="AN55" s="42">
        <v>0</v>
      </c>
    </row>
    <row r="56" spans="1:40" ht="12" customHeight="1" x14ac:dyDescent="0.3">
      <c r="A56" s="23" t="s">
        <v>36</v>
      </c>
      <c r="B56" s="43">
        <v>806</v>
      </c>
      <c r="C56" s="24" t="s">
        <v>80</v>
      </c>
      <c r="D56" s="25" t="s">
        <v>151</v>
      </c>
      <c r="E56" s="69" t="s">
        <v>45</v>
      </c>
      <c r="F56" s="72" t="s">
        <v>152</v>
      </c>
      <c r="G56" s="26">
        <v>690295</v>
      </c>
      <c r="H56" s="27">
        <v>128956</v>
      </c>
      <c r="I56" s="28">
        <f t="shared" si="4"/>
        <v>14770</v>
      </c>
      <c r="J56" s="29">
        <v>0</v>
      </c>
      <c r="K56" s="30">
        <v>0</v>
      </c>
      <c r="L56" s="29">
        <v>10160</v>
      </c>
      <c r="M56" s="29">
        <v>0</v>
      </c>
      <c r="N56" s="29">
        <v>0</v>
      </c>
      <c r="O56" s="29">
        <v>0</v>
      </c>
      <c r="P56" s="30">
        <v>1088</v>
      </c>
      <c r="Q56" s="29">
        <v>2042</v>
      </c>
      <c r="R56" s="29">
        <v>0</v>
      </c>
      <c r="S56" s="30">
        <v>0</v>
      </c>
      <c r="T56" s="29">
        <v>1480</v>
      </c>
      <c r="U56" s="29">
        <v>0</v>
      </c>
      <c r="V56" s="31">
        <v>0</v>
      </c>
      <c r="W56" s="32">
        <f t="shared" si="5"/>
        <v>0</v>
      </c>
      <c r="X56" s="33">
        <v>0</v>
      </c>
      <c r="Y56" s="34">
        <v>0</v>
      </c>
      <c r="Z56" s="35">
        <v>0</v>
      </c>
      <c r="AA56" s="36">
        <v>0</v>
      </c>
      <c r="AB56" s="37">
        <f t="shared" si="6"/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9">
        <f t="shared" si="7"/>
        <v>0</v>
      </c>
      <c r="AL56" s="40">
        <v>0</v>
      </c>
      <c r="AM56" s="41">
        <v>0</v>
      </c>
      <c r="AN56" s="42">
        <v>0</v>
      </c>
    </row>
    <row r="57" spans="1:40" ht="12" customHeight="1" x14ac:dyDescent="0.3">
      <c r="A57" s="23" t="s">
        <v>36</v>
      </c>
      <c r="B57" s="43">
        <v>806</v>
      </c>
      <c r="C57" s="24" t="s">
        <v>80</v>
      </c>
      <c r="D57" s="25" t="s">
        <v>153</v>
      </c>
      <c r="E57" s="69" t="s">
        <v>45</v>
      </c>
      <c r="F57" s="72" t="s">
        <v>154</v>
      </c>
      <c r="G57" s="26">
        <v>324451</v>
      </c>
      <c r="H57" s="27">
        <v>3421373</v>
      </c>
      <c r="I57" s="28">
        <f t="shared" si="4"/>
        <v>239605</v>
      </c>
      <c r="J57" s="29">
        <v>3200</v>
      </c>
      <c r="K57" s="30">
        <v>20640</v>
      </c>
      <c r="L57" s="29">
        <v>26822</v>
      </c>
      <c r="M57" s="29">
        <v>0</v>
      </c>
      <c r="N57" s="29">
        <v>0</v>
      </c>
      <c r="O57" s="29">
        <v>1800</v>
      </c>
      <c r="P57" s="30">
        <v>44679</v>
      </c>
      <c r="Q57" s="29">
        <v>21283</v>
      </c>
      <c r="R57" s="29">
        <v>50900</v>
      </c>
      <c r="S57" s="30">
        <v>0</v>
      </c>
      <c r="T57" s="29">
        <v>49172</v>
      </c>
      <c r="U57" s="29">
        <v>11400</v>
      </c>
      <c r="V57" s="31">
        <v>9709</v>
      </c>
      <c r="W57" s="32">
        <f t="shared" si="5"/>
        <v>0</v>
      </c>
      <c r="X57" s="33">
        <v>0</v>
      </c>
      <c r="Y57" s="34">
        <v>0</v>
      </c>
      <c r="Z57" s="35">
        <v>0</v>
      </c>
      <c r="AA57" s="36">
        <v>0</v>
      </c>
      <c r="AB57" s="37">
        <f t="shared" si="6"/>
        <v>9938</v>
      </c>
      <c r="AC57" s="38">
        <v>0</v>
      </c>
      <c r="AD57" s="38">
        <v>2853</v>
      </c>
      <c r="AE57" s="38">
        <v>0</v>
      </c>
      <c r="AF57" s="38">
        <v>0</v>
      </c>
      <c r="AG57" s="38">
        <v>0</v>
      </c>
      <c r="AH57" s="38">
        <v>7085</v>
      </c>
      <c r="AI57" s="38">
        <v>0</v>
      </c>
      <c r="AJ57" s="38">
        <v>0</v>
      </c>
      <c r="AK57" s="39">
        <f t="shared" si="7"/>
        <v>0</v>
      </c>
      <c r="AL57" s="40">
        <v>0</v>
      </c>
      <c r="AM57" s="41">
        <v>0</v>
      </c>
      <c r="AN57" s="42">
        <v>0</v>
      </c>
    </row>
    <row r="58" spans="1:40" ht="12" customHeight="1" x14ac:dyDescent="0.3">
      <c r="A58" s="23" t="s">
        <v>36</v>
      </c>
      <c r="B58" s="43">
        <v>806</v>
      </c>
      <c r="C58" s="24" t="s">
        <v>80</v>
      </c>
      <c r="D58" s="25" t="s">
        <v>155</v>
      </c>
      <c r="E58" s="69" t="s">
        <v>45</v>
      </c>
      <c r="F58" s="72" t="s">
        <v>156</v>
      </c>
      <c r="G58" s="26">
        <v>324485</v>
      </c>
      <c r="H58" s="27">
        <v>71937</v>
      </c>
      <c r="I58" s="28">
        <f t="shared" si="4"/>
        <v>3650</v>
      </c>
      <c r="J58" s="29">
        <v>0</v>
      </c>
      <c r="K58" s="30">
        <v>389</v>
      </c>
      <c r="L58" s="29">
        <v>0</v>
      </c>
      <c r="M58" s="29">
        <v>0</v>
      </c>
      <c r="N58" s="29">
        <v>0</v>
      </c>
      <c r="O58" s="29">
        <v>0</v>
      </c>
      <c r="P58" s="30">
        <v>742</v>
      </c>
      <c r="Q58" s="29">
        <v>1103</v>
      </c>
      <c r="R58" s="29">
        <v>600</v>
      </c>
      <c r="S58" s="30">
        <v>0</v>
      </c>
      <c r="T58" s="29">
        <v>816</v>
      </c>
      <c r="U58" s="29">
        <v>0</v>
      </c>
      <c r="V58" s="31">
        <v>0</v>
      </c>
      <c r="W58" s="32">
        <f t="shared" si="5"/>
        <v>0</v>
      </c>
      <c r="X58" s="33">
        <v>0</v>
      </c>
      <c r="Y58" s="34">
        <v>0</v>
      </c>
      <c r="Z58" s="35">
        <v>0</v>
      </c>
      <c r="AA58" s="36">
        <v>0</v>
      </c>
      <c r="AB58" s="37">
        <f t="shared" si="6"/>
        <v>50</v>
      </c>
      <c r="AC58" s="38">
        <v>0</v>
      </c>
      <c r="AD58" s="38">
        <v>50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9">
        <f t="shared" si="7"/>
        <v>0</v>
      </c>
      <c r="AL58" s="40">
        <v>0</v>
      </c>
      <c r="AM58" s="41">
        <v>0</v>
      </c>
      <c r="AN58" s="42">
        <v>0</v>
      </c>
    </row>
    <row r="59" spans="1:40" ht="12" customHeight="1" x14ac:dyDescent="0.3">
      <c r="A59" s="23" t="s">
        <v>36</v>
      </c>
      <c r="B59" s="43">
        <v>806</v>
      </c>
      <c r="C59" s="24" t="s">
        <v>80</v>
      </c>
      <c r="D59" s="25" t="s">
        <v>157</v>
      </c>
      <c r="E59" s="69" t="s">
        <v>45</v>
      </c>
      <c r="F59" s="72" t="s">
        <v>158</v>
      </c>
      <c r="G59" s="26">
        <v>324493</v>
      </c>
      <c r="H59" s="27">
        <v>308676</v>
      </c>
      <c r="I59" s="28">
        <f t="shared" si="4"/>
        <v>10754</v>
      </c>
      <c r="J59" s="29">
        <v>0</v>
      </c>
      <c r="K59" s="30">
        <v>0</v>
      </c>
      <c r="L59" s="29">
        <v>0</v>
      </c>
      <c r="M59" s="29">
        <v>0</v>
      </c>
      <c r="N59" s="29">
        <v>0</v>
      </c>
      <c r="O59" s="29">
        <v>2350</v>
      </c>
      <c r="P59" s="30">
        <v>0</v>
      </c>
      <c r="Q59" s="29">
        <v>1507</v>
      </c>
      <c r="R59" s="29">
        <v>4350</v>
      </c>
      <c r="S59" s="30">
        <v>0</v>
      </c>
      <c r="T59" s="29">
        <v>2547</v>
      </c>
      <c r="U59" s="29">
        <v>0</v>
      </c>
      <c r="V59" s="31">
        <v>0</v>
      </c>
      <c r="W59" s="32">
        <f t="shared" si="5"/>
        <v>0</v>
      </c>
      <c r="X59" s="33">
        <v>0</v>
      </c>
      <c r="Y59" s="34">
        <v>0</v>
      </c>
      <c r="Z59" s="35">
        <v>0</v>
      </c>
      <c r="AA59" s="36">
        <v>14381</v>
      </c>
      <c r="AB59" s="37">
        <f t="shared" si="6"/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9">
        <f t="shared" si="7"/>
        <v>0</v>
      </c>
      <c r="AL59" s="40">
        <v>0</v>
      </c>
      <c r="AM59" s="41">
        <v>0</v>
      </c>
      <c r="AN59" s="42">
        <v>0</v>
      </c>
    </row>
    <row r="60" spans="1:40" ht="12" customHeight="1" x14ac:dyDescent="0.3">
      <c r="A60" s="23" t="s">
        <v>36</v>
      </c>
      <c r="B60" s="43">
        <v>806</v>
      </c>
      <c r="C60" s="24" t="s">
        <v>80</v>
      </c>
      <c r="D60" s="25" t="s">
        <v>159</v>
      </c>
      <c r="E60" s="69" t="s">
        <v>45</v>
      </c>
      <c r="F60" s="72" t="s">
        <v>160</v>
      </c>
      <c r="G60" s="26">
        <v>690325</v>
      </c>
      <c r="H60" s="27">
        <v>0</v>
      </c>
      <c r="I60" s="28">
        <f t="shared" si="4"/>
        <v>1277</v>
      </c>
      <c r="J60" s="29">
        <v>0</v>
      </c>
      <c r="K60" s="30">
        <v>0</v>
      </c>
      <c r="L60" s="29">
        <v>0</v>
      </c>
      <c r="M60" s="29">
        <v>0</v>
      </c>
      <c r="N60" s="29">
        <v>0</v>
      </c>
      <c r="O60" s="29">
        <v>0</v>
      </c>
      <c r="P60" s="30">
        <v>0</v>
      </c>
      <c r="Q60" s="29">
        <v>1277</v>
      </c>
      <c r="R60" s="29">
        <v>0</v>
      </c>
      <c r="S60" s="30">
        <v>0</v>
      </c>
      <c r="T60" s="29">
        <v>0</v>
      </c>
      <c r="U60" s="29">
        <v>0</v>
      </c>
      <c r="V60" s="31">
        <v>0</v>
      </c>
      <c r="W60" s="32">
        <f t="shared" si="5"/>
        <v>0</v>
      </c>
      <c r="X60" s="33">
        <v>0</v>
      </c>
      <c r="Y60" s="34">
        <v>0</v>
      </c>
      <c r="Z60" s="35">
        <v>0</v>
      </c>
      <c r="AA60" s="36">
        <v>0</v>
      </c>
      <c r="AB60" s="37">
        <f t="shared" si="6"/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9">
        <f t="shared" si="7"/>
        <v>0</v>
      </c>
      <c r="AL60" s="40">
        <v>0</v>
      </c>
      <c r="AM60" s="41">
        <v>0</v>
      </c>
      <c r="AN60" s="42">
        <v>0</v>
      </c>
    </row>
    <row r="61" spans="1:40" ht="12" customHeight="1" x14ac:dyDescent="0.3">
      <c r="A61" s="23" t="s">
        <v>36</v>
      </c>
      <c r="B61" s="43">
        <v>806</v>
      </c>
      <c r="C61" s="24" t="s">
        <v>80</v>
      </c>
      <c r="D61" s="25" t="s">
        <v>161</v>
      </c>
      <c r="E61" s="69" t="s">
        <v>45</v>
      </c>
      <c r="F61" s="72" t="s">
        <v>162</v>
      </c>
      <c r="G61" s="26">
        <v>324507</v>
      </c>
      <c r="H61" s="27">
        <v>306390</v>
      </c>
      <c r="I61" s="28">
        <f t="shared" si="4"/>
        <v>11641</v>
      </c>
      <c r="J61" s="29">
        <v>0</v>
      </c>
      <c r="K61" s="30">
        <v>3116</v>
      </c>
      <c r="L61" s="29">
        <v>0</v>
      </c>
      <c r="M61" s="29">
        <v>0</v>
      </c>
      <c r="N61" s="29">
        <v>0</v>
      </c>
      <c r="O61" s="29">
        <v>0</v>
      </c>
      <c r="P61" s="30">
        <v>1990</v>
      </c>
      <c r="Q61" s="29">
        <v>1855</v>
      </c>
      <c r="R61" s="29">
        <v>1000</v>
      </c>
      <c r="S61" s="30">
        <v>0</v>
      </c>
      <c r="T61" s="29">
        <v>2030</v>
      </c>
      <c r="U61" s="29">
        <v>1650</v>
      </c>
      <c r="V61" s="31">
        <v>0</v>
      </c>
      <c r="W61" s="32">
        <f t="shared" si="5"/>
        <v>0</v>
      </c>
      <c r="X61" s="33">
        <v>0</v>
      </c>
      <c r="Y61" s="34">
        <v>0</v>
      </c>
      <c r="Z61" s="35">
        <v>0</v>
      </c>
      <c r="AA61" s="36">
        <v>9230</v>
      </c>
      <c r="AB61" s="37">
        <f t="shared" si="6"/>
        <v>259</v>
      </c>
      <c r="AC61" s="38">
        <v>0</v>
      </c>
      <c r="AD61" s="38">
        <v>259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9">
        <f t="shared" si="7"/>
        <v>0</v>
      </c>
      <c r="AL61" s="40">
        <v>0</v>
      </c>
      <c r="AM61" s="41">
        <v>0</v>
      </c>
      <c r="AN61" s="42">
        <v>0</v>
      </c>
    </row>
    <row r="62" spans="1:40" ht="12" customHeight="1" x14ac:dyDescent="0.3">
      <c r="A62" s="23" t="s">
        <v>36</v>
      </c>
      <c r="B62" s="43">
        <v>806</v>
      </c>
      <c r="C62" s="24" t="s">
        <v>80</v>
      </c>
      <c r="D62" s="25" t="s">
        <v>163</v>
      </c>
      <c r="E62" s="69" t="s">
        <v>45</v>
      </c>
      <c r="F62" s="72" t="s">
        <v>164</v>
      </c>
      <c r="G62" s="26">
        <v>324515</v>
      </c>
      <c r="H62" s="27">
        <v>130851</v>
      </c>
      <c r="I62" s="28">
        <f t="shared" si="4"/>
        <v>5662</v>
      </c>
      <c r="J62" s="29">
        <v>0</v>
      </c>
      <c r="K62" s="30">
        <v>0</v>
      </c>
      <c r="L62" s="29">
        <v>0</v>
      </c>
      <c r="M62" s="29">
        <v>0</v>
      </c>
      <c r="N62" s="29">
        <v>0</v>
      </c>
      <c r="O62" s="29">
        <v>0</v>
      </c>
      <c r="P62" s="30">
        <v>864</v>
      </c>
      <c r="Q62" s="29">
        <v>1162</v>
      </c>
      <c r="R62" s="29">
        <v>1650</v>
      </c>
      <c r="S62" s="30">
        <v>0</v>
      </c>
      <c r="T62" s="29">
        <v>1986</v>
      </c>
      <c r="U62" s="29">
        <v>0</v>
      </c>
      <c r="V62" s="31">
        <v>0</v>
      </c>
      <c r="W62" s="32">
        <f t="shared" si="5"/>
        <v>0</v>
      </c>
      <c r="X62" s="33">
        <v>0</v>
      </c>
      <c r="Y62" s="34">
        <v>0</v>
      </c>
      <c r="Z62" s="35">
        <v>0</v>
      </c>
      <c r="AA62" s="36">
        <v>0</v>
      </c>
      <c r="AB62" s="37">
        <f t="shared" si="6"/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9">
        <f t="shared" si="7"/>
        <v>0</v>
      </c>
      <c r="AL62" s="40">
        <v>0</v>
      </c>
      <c r="AM62" s="41">
        <v>0</v>
      </c>
      <c r="AN62" s="42">
        <v>0</v>
      </c>
    </row>
    <row r="63" spans="1:40" ht="12" customHeight="1" x14ac:dyDescent="0.3">
      <c r="A63" s="23" t="s">
        <v>36</v>
      </c>
      <c r="B63" s="43">
        <v>806</v>
      </c>
      <c r="C63" s="24" t="s">
        <v>80</v>
      </c>
      <c r="D63" s="25" t="s">
        <v>165</v>
      </c>
      <c r="E63" s="69" t="s">
        <v>45</v>
      </c>
      <c r="F63" s="72" t="s">
        <v>166</v>
      </c>
      <c r="G63" s="26">
        <v>324531</v>
      </c>
      <c r="H63" s="27">
        <v>0</v>
      </c>
      <c r="I63" s="28">
        <f t="shared" si="4"/>
        <v>522</v>
      </c>
      <c r="J63" s="29">
        <v>0</v>
      </c>
      <c r="K63" s="30">
        <v>0</v>
      </c>
      <c r="L63" s="29">
        <v>0</v>
      </c>
      <c r="M63" s="29">
        <v>0</v>
      </c>
      <c r="N63" s="29">
        <v>0</v>
      </c>
      <c r="O63" s="29">
        <v>0</v>
      </c>
      <c r="P63" s="30">
        <v>0</v>
      </c>
      <c r="Q63" s="29">
        <v>522</v>
      </c>
      <c r="R63" s="29">
        <v>0</v>
      </c>
      <c r="S63" s="30">
        <v>0</v>
      </c>
      <c r="T63" s="29">
        <v>0</v>
      </c>
      <c r="U63" s="29">
        <v>0</v>
      </c>
      <c r="V63" s="31">
        <v>0</v>
      </c>
      <c r="W63" s="32">
        <f t="shared" si="5"/>
        <v>0</v>
      </c>
      <c r="X63" s="33">
        <v>0</v>
      </c>
      <c r="Y63" s="34">
        <v>0</v>
      </c>
      <c r="Z63" s="35">
        <v>0</v>
      </c>
      <c r="AA63" s="36">
        <v>0</v>
      </c>
      <c r="AB63" s="37">
        <f t="shared" si="6"/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9">
        <f t="shared" si="7"/>
        <v>0</v>
      </c>
      <c r="AL63" s="40">
        <v>0</v>
      </c>
      <c r="AM63" s="41">
        <v>0</v>
      </c>
      <c r="AN63" s="42">
        <v>0</v>
      </c>
    </row>
    <row r="64" spans="1:40" ht="12" customHeight="1" x14ac:dyDescent="0.3">
      <c r="A64" s="23" t="s">
        <v>36</v>
      </c>
      <c r="B64" s="43">
        <v>806</v>
      </c>
      <c r="C64" s="24" t="s">
        <v>80</v>
      </c>
      <c r="D64" s="25" t="s">
        <v>167</v>
      </c>
      <c r="E64" s="69" t="s">
        <v>45</v>
      </c>
      <c r="F64" s="72" t="s">
        <v>168</v>
      </c>
      <c r="G64" s="26">
        <v>324523</v>
      </c>
      <c r="H64" s="27">
        <v>0</v>
      </c>
      <c r="I64" s="28">
        <f t="shared" si="4"/>
        <v>1389</v>
      </c>
      <c r="J64" s="29">
        <v>0</v>
      </c>
      <c r="K64" s="30">
        <v>0</v>
      </c>
      <c r="L64" s="29">
        <v>0</v>
      </c>
      <c r="M64" s="29">
        <v>0</v>
      </c>
      <c r="N64" s="29">
        <v>0</v>
      </c>
      <c r="O64" s="29">
        <v>0</v>
      </c>
      <c r="P64" s="30">
        <v>0</v>
      </c>
      <c r="Q64" s="29">
        <v>1389</v>
      </c>
      <c r="R64" s="29">
        <v>0</v>
      </c>
      <c r="S64" s="30">
        <v>0</v>
      </c>
      <c r="T64" s="29">
        <v>0</v>
      </c>
      <c r="U64" s="29">
        <v>0</v>
      </c>
      <c r="V64" s="31">
        <v>0</v>
      </c>
      <c r="W64" s="32">
        <f t="shared" si="5"/>
        <v>0</v>
      </c>
      <c r="X64" s="33">
        <v>0</v>
      </c>
      <c r="Y64" s="34">
        <v>0</v>
      </c>
      <c r="Z64" s="35">
        <v>0</v>
      </c>
      <c r="AA64" s="36">
        <v>0</v>
      </c>
      <c r="AB64" s="37">
        <f t="shared" si="6"/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9">
        <f t="shared" si="7"/>
        <v>0</v>
      </c>
      <c r="AL64" s="40">
        <v>0</v>
      </c>
      <c r="AM64" s="41">
        <v>0</v>
      </c>
      <c r="AN64" s="42">
        <v>0</v>
      </c>
    </row>
    <row r="65" spans="1:40" ht="12" customHeight="1" x14ac:dyDescent="0.3">
      <c r="A65" s="23" t="s">
        <v>36</v>
      </c>
      <c r="B65" s="43">
        <v>806</v>
      </c>
      <c r="C65" s="24" t="s">
        <v>80</v>
      </c>
      <c r="D65" s="25" t="s">
        <v>169</v>
      </c>
      <c r="E65" s="69" t="s">
        <v>45</v>
      </c>
      <c r="F65" s="72" t="s">
        <v>170</v>
      </c>
      <c r="G65" s="26">
        <v>324540</v>
      </c>
      <c r="H65" s="27">
        <v>0</v>
      </c>
      <c r="I65" s="28">
        <f t="shared" si="4"/>
        <v>806</v>
      </c>
      <c r="J65" s="29">
        <v>0</v>
      </c>
      <c r="K65" s="30">
        <v>0</v>
      </c>
      <c r="L65" s="29">
        <v>0</v>
      </c>
      <c r="M65" s="29">
        <v>0</v>
      </c>
      <c r="N65" s="29">
        <v>0</v>
      </c>
      <c r="O65" s="29">
        <v>0</v>
      </c>
      <c r="P65" s="30">
        <v>0</v>
      </c>
      <c r="Q65" s="29">
        <v>806</v>
      </c>
      <c r="R65" s="29">
        <v>0</v>
      </c>
      <c r="S65" s="30">
        <v>0</v>
      </c>
      <c r="T65" s="29">
        <v>0</v>
      </c>
      <c r="U65" s="29">
        <v>0</v>
      </c>
      <c r="V65" s="31">
        <v>0</v>
      </c>
      <c r="W65" s="32">
        <f t="shared" si="5"/>
        <v>0</v>
      </c>
      <c r="X65" s="33">
        <v>0</v>
      </c>
      <c r="Y65" s="34">
        <v>0</v>
      </c>
      <c r="Z65" s="35">
        <v>0</v>
      </c>
      <c r="AA65" s="36">
        <v>0</v>
      </c>
      <c r="AB65" s="37">
        <f t="shared" si="6"/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9">
        <f t="shared" si="7"/>
        <v>0</v>
      </c>
      <c r="AL65" s="40">
        <v>0</v>
      </c>
      <c r="AM65" s="41">
        <v>0</v>
      </c>
      <c r="AN65" s="42">
        <v>0</v>
      </c>
    </row>
    <row r="66" spans="1:40" ht="12" customHeight="1" x14ac:dyDescent="0.3">
      <c r="A66" s="23" t="s">
        <v>36</v>
      </c>
      <c r="B66" s="43">
        <v>806</v>
      </c>
      <c r="C66" s="24" t="s">
        <v>80</v>
      </c>
      <c r="D66" s="25" t="s">
        <v>171</v>
      </c>
      <c r="E66" s="69" t="s">
        <v>45</v>
      </c>
      <c r="F66" s="72" t="s">
        <v>172</v>
      </c>
      <c r="G66" s="26">
        <v>691283</v>
      </c>
      <c r="H66" s="27">
        <v>0</v>
      </c>
      <c r="I66" s="28">
        <f t="shared" si="4"/>
        <v>294</v>
      </c>
      <c r="J66" s="29">
        <v>0</v>
      </c>
      <c r="K66" s="30">
        <v>0</v>
      </c>
      <c r="L66" s="29">
        <v>0</v>
      </c>
      <c r="M66" s="29">
        <v>0</v>
      </c>
      <c r="N66" s="29">
        <v>0</v>
      </c>
      <c r="O66" s="29">
        <v>0</v>
      </c>
      <c r="P66" s="30">
        <v>0</v>
      </c>
      <c r="Q66" s="29">
        <v>294</v>
      </c>
      <c r="R66" s="29">
        <v>0</v>
      </c>
      <c r="S66" s="30">
        <v>0</v>
      </c>
      <c r="T66" s="29">
        <v>0</v>
      </c>
      <c r="U66" s="29">
        <v>0</v>
      </c>
      <c r="V66" s="31">
        <v>0</v>
      </c>
      <c r="W66" s="32">
        <f t="shared" si="5"/>
        <v>0</v>
      </c>
      <c r="X66" s="33">
        <v>0</v>
      </c>
      <c r="Y66" s="34">
        <v>0</v>
      </c>
      <c r="Z66" s="35">
        <v>0</v>
      </c>
      <c r="AA66" s="36">
        <v>0</v>
      </c>
      <c r="AB66" s="37">
        <f t="shared" si="6"/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9">
        <f t="shared" si="7"/>
        <v>0</v>
      </c>
      <c r="AL66" s="40">
        <v>0</v>
      </c>
      <c r="AM66" s="41">
        <v>0</v>
      </c>
      <c r="AN66" s="42">
        <v>0</v>
      </c>
    </row>
    <row r="67" spans="1:40" ht="12" customHeight="1" x14ac:dyDescent="0.3">
      <c r="A67" s="23" t="s">
        <v>36</v>
      </c>
      <c r="B67" s="43">
        <v>806</v>
      </c>
      <c r="C67" s="24" t="s">
        <v>80</v>
      </c>
      <c r="D67" s="25" t="s">
        <v>173</v>
      </c>
      <c r="E67" s="69" t="s">
        <v>45</v>
      </c>
      <c r="F67" s="72" t="s">
        <v>174</v>
      </c>
      <c r="G67" s="26">
        <v>324566</v>
      </c>
      <c r="H67" s="27">
        <v>0</v>
      </c>
      <c r="I67" s="28">
        <f t="shared" si="4"/>
        <v>637</v>
      </c>
      <c r="J67" s="29">
        <v>0</v>
      </c>
      <c r="K67" s="30">
        <v>0</v>
      </c>
      <c r="L67" s="29">
        <v>0</v>
      </c>
      <c r="M67" s="29">
        <v>0</v>
      </c>
      <c r="N67" s="29">
        <v>0</v>
      </c>
      <c r="O67" s="29">
        <v>0</v>
      </c>
      <c r="P67" s="30">
        <v>0</v>
      </c>
      <c r="Q67" s="29">
        <v>637</v>
      </c>
      <c r="R67" s="29">
        <v>0</v>
      </c>
      <c r="S67" s="30">
        <v>0</v>
      </c>
      <c r="T67" s="29">
        <v>0</v>
      </c>
      <c r="U67" s="29">
        <v>0</v>
      </c>
      <c r="V67" s="31">
        <v>0</v>
      </c>
      <c r="W67" s="32">
        <f t="shared" si="5"/>
        <v>0</v>
      </c>
      <c r="X67" s="33">
        <v>0</v>
      </c>
      <c r="Y67" s="34">
        <v>0</v>
      </c>
      <c r="Z67" s="35">
        <v>0</v>
      </c>
      <c r="AA67" s="36">
        <v>0</v>
      </c>
      <c r="AB67" s="37">
        <f t="shared" si="6"/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9">
        <f t="shared" si="7"/>
        <v>0</v>
      </c>
      <c r="AL67" s="40">
        <v>0</v>
      </c>
      <c r="AM67" s="41">
        <v>0</v>
      </c>
      <c r="AN67" s="42">
        <v>0</v>
      </c>
    </row>
    <row r="68" spans="1:40" ht="12" customHeight="1" x14ac:dyDescent="0.3">
      <c r="A68" s="23" t="s">
        <v>36</v>
      </c>
      <c r="B68" s="43">
        <v>806</v>
      </c>
      <c r="C68" s="24" t="s">
        <v>80</v>
      </c>
      <c r="D68" s="25" t="s">
        <v>175</v>
      </c>
      <c r="E68" s="69" t="s">
        <v>45</v>
      </c>
      <c r="F68" s="72" t="s">
        <v>176</v>
      </c>
      <c r="G68" s="26">
        <v>324574</v>
      </c>
      <c r="H68" s="27">
        <v>0</v>
      </c>
      <c r="I68" s="28">
        <f t="shared" si="4"/>
        <v>1041</v>
      </c>
      <c r="J68" s="29">
        <v>0</v>
      </c>
      <c r="K68" s="30">
        <v>0</v>
      </c>
      <c r="L68" s="29">
        <v>0</v>
      </c>
      <c r="M68" s="29">
        <v>0</v>
      </c>
      <c r="N68" s="29">
        <v>0</v>
      </c>
      <c r="O68" s="29">
        <v>0</v>
      </c>
      <c r="P68" s="30">
        <v>0</v>
      </c>
      <c r="Q68" s="29">
        <v>1041</v>
      </c>
      <c r="R68" s="29">
        <v>0</v>
      </c>
      <c r="S68" s="30">
        <v>0</v>
      </c>
      <c r="T68" s="29">
        <v>0</v>
      </c>
      <c r="U68" s="29">
        <v>0</v>
      </c>
      <c r="V68" s="31">
        <v>0</v>
      </c>
      <c r="W68" s="32">
        <f t="shared" si="5"/>
        <v>0</v>
      </c>
      <c r="X68" s="33">
        <v>0</v>
      </c>
      <c r="Y68" s="34">
        <v>0</v>
      </c>
      <c r="Z68" s="35">
        <v>0</v>
      </c>
      <c r="AA68" s="36">
        <v>0</v>
      </c>
      <c r="AB68" s="37">
        <f t="shared" si="6"/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9">
        <f t="shared" si="7"/>
        <v>0</v>
      </c>
      <c r="AL68" s="40">
        <v>0</v>
      </c>
      <c r="AM68" s="41">
        <v>0</v>
      </c>
      <c r="AN68" s="42">
        <v>0</v>
      </c>
    </row>
    <row r="69" spans="1:40" ht="12" customHeight="1" x14ac:dyDescent="0.3">
      <c r="A69" s="23" t="s">
        <v>36</v>
      </c>
      <c r="B69" s="43">
        <v>806</v>
      </c>
      <c r="C69" s="24" t="s">
        <v>80</v>
      </c>
      <c r="D69" s="25" t="s">
        <v>177</v>
      </c>
      <c r="E69" s="69" t="s">
        <v>45</v>
      </c>
      <c r="F69" s="72" t="s">
        <v>178</v>
      </c>
      <c r="G69" s="26">
        <v>324591</v>
      </c>
      <c r="H69" s="27">
        <v>58699</v>
      </c>
      <c r="I69" s="28">
        <f t="shared" si="4"/>
        <v>3174</v>
      </c>
      <c r="J69" s="29">
        <v>0</v>
      </c>
      <c r="K69" s="30">
        <v>0</v>
      </c>
      <c r="L69" s="29">
        <v>0</v>
      </c>
      <c r="M69" s="29">
        <v>0</v>
      </c>
      <c r="N69" s="29">
        <v>0</v>
      </c>
      <c r="O69" s="29">
        <v>800</v>
      </c>
      <c r="P69" s="30">
        <v>602</v>
      </c>
      <c r="Q69" s="29">
        <v>985</v>
      </c>
      <c r="R69" s="29">
        <v>0</v>
      </c>
      <c r="S69" s="30">
        <v>0</v>
      </c>
      <c r="T69" s="29">
        <v>787</v>
      </c>
      <c r="U69" s="29">
        <v>0</v>
      </c>
      <c r="V69" s="31">
        <v>0</v>
      </c>
      <c r="W69" s="32">
        <f t="shared" si="5"/>
        <v>7500</v>
      </c>
      <c r="X69" s="33">
        <v>0</v>
      </c>
      <c r="Y69" s="34">
        <v>7500</v>
      </c>
      <c r="Z69" s="35">
        <v>0</v>
      </c>
      <c r="AA69" s="36">
        <v>0</v>
      </c>
      <c r="AB69" s="37">
        <f t="shared" si="6"/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9">
        <f t="shared" si="7"/>
        <v>0</v>
      </c>
      <c r="AL69" s="40">
        <v>0</v>
      </c>
      <c r="AM69" s="41">
        <v>0</v>
      </c>
      <c r="AN69" s="42">
        <v>0</v>
      </c>
    </row>
    <row r="70" spans="1:40" ht="12" customHeight="1" x14ac:dyDescent="0.3">
      <c r="A70" s="23" t="s">
        <v>36</v>
      </c>
      <c r="B70" s="43">
        <v>806</v>
      </c>
      <c r="C70" s="24" t="s">
        <v>80</v>
      </c>
      <c r="D70" s="25" t="s">
        <v>179</v>
      </c>
      <c r="E70" s="69" t="s">
        <v>45</v>
      </c>
      <c r="F70" s="72" t="s">
        <v>180</v>
      </c>
      <c r="G70" s="26">
        <v>324604</v>
      </c>
      <c r="H70" s="27">
        <v>40079</v>
      </c>
      <c r="I70" s="28">
        <f t="shared" si="4"/>
        <v>2562</v>
      </c>
      <c r="J70" s="29">
        <v>0</v>
      </c>
      <c r="K70" s="30">
        <v>377</v>
      </c>
      <c r="L70" s="29">
        <v>0</v>
      </c>
      <c r="M70" s="29">
        <v>0</v>
      </c>
      <c r="N70" s="29">
        <v>0</v>
      </c>
      <c r="O70" s="29">
        <v>0</v>
      </c>
      <c r="P70" s="30">
        <v>320</v>
      </c>
      <c r="Q70" s="29">
        <v>519</v>
      </c>
      <c r="R70" s="29">
        <v>850</v>
      </c>
      <c r="S70" s="30">
        <v>0</v>
      </c>
      <c r="T70" s="29">
        <v>496</v>
      </c>
      <c r="U70" s="29">
        <v>0</v>
      </c>
      <c r="V70" s="31">
        <v>0</v>
      </c>
      <c r="W70" s="32">
        <f t="shared" si="5"/>
        <v>0</v>
      </c>
      <c r="X70" s="33">
        <v>0</v>
      </c>
      <c r="Y70" s="34">
        <v>0</v>
      </c>
      <c r="Z70" s="35">
        <v>0</v>
      </c>
      <c r="AA70" s="36">
        <v>0</v>
      </c>
      <c r="AB70" s="37">
        <f t="shared" si="6"/>
        <v>127</v>
      </c>
      <c r="AC70" s="38">
        <v>0</v>
      </c>
      <c r="AD70" s="38">
        <v>127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9">
        <f t="shared" si="7"/>
        <v>0</v>
      </c>
      <c r="AL70" s="40">
        <v>0</v>
      </c>
      <c r="AM70" s="41">
        <v>0</v>
      </c>
      <c r="AN70" s="42">
        <v>0</v>
      </c>
    </row>
    <row r="71" spans="1:40" ht="12" customHeight="1" x14ac:dyDescent="0.3">
      <c r="A71" s="23" t="s">
        <v>36</v>
      </c>
      <c r="B71" s="43">
        <v>806</v>
      </c>
      <c r="C71" s="24" t="s">
        <v>80</v>
      </c>
      <c r="D71" s="25" t="s">
        <v>181</v>
      </c>
      <c r="E71" s="69" t="s">
        <v>45</v>
      </c>
      <c r="F71" s="72" t="s">
        <v>182</v>
      </c>
      <c r="G71" s="26">
        <v>324612</v>
      </c>
      <c r="H71" s="27">
        <v>82955</v>
      </c>
      <c r="I71" s="28">
        <f t="shared" si="4"/>
        <v>5392</v>
      </c>
      <c r="J71" s="29">
        <v>0</v>
      </c>
      <c r="K71" s="30">
        <v>852</v>
      </c>
      <c r="L71" s="29">
        <v>0</v>
      </c>
      <c r="M71" s="29">
        <v>0</v>
      </c>
      <c r="N71" s="29">
        <v>0</v>
      </c>
      <c r="O71" s="29">
        <v>0</v>
      </c>
      <c r="P71" s="30">
        <v>941</v>
      </c>
      <c r="Q71" s="29">
        <v>2267</v>
      </c>
      <c r="R71" s="29">
        <v>100</v>
      </c>
      <c r="S71" s="30">
        <v>0</v>
      </c>
      <c r="T71" s="29">
        <v>1232</v>
      </c>
      <c r="U71" s="29">
        <v>0</v>
      </c>
      <c r="V71" s="31">
        <v>0</v>
      </c>
      <c r="W71" s="32">
        <f t="shared" si="5"/>
        <v>0</v>
      </c>
      <c r="X71" s="33">
        <v>0</v>
      </c>
      <c r="Y71" s="34">
        <v>0</v>
      </c>
      <c r="Z71" s="35">
        <v>0</v>
      </c>
      <c r="AA71" s="36">
        <v>0</v>
      </c>
      <c r="AB71" s="37">
        <f t="shared" si="6"/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9">
        <f t="shared" si="7"/>
        <v>0</v>
      </c>
      <c r="AL71" s="40">
        <v>0</v>
      </c>
      <c r="AM71" s="41">
        <v>0</v>
      </c>
      <c r="AN71" s="42">
        <v>0</v>
      </c>
    </row>
    <row r="72" spans="1:40" ht="12" customHeight="1" x14ac:dyDescent="0.3">
      <c r="A72" s="23" t="s">
        <v>36</v>
      </c>
      <c r="B72" s="43">
        <v>806</v>
      </c>
      <c r="C72" s="24" t="s">
        <v>80</v>
      </c>
      <c r="D72" s="25" t="s">
        <v>183</v>
      </c>
      <c r="E72" s="69" t="s">
        <v>45</v>
      </c>
      <c r="F72" s="72" t="s">
        <v>184</v>
      </c>
      <c r="G72" s="26">
        <v>324621</v>
      </c>
      <c r="H72" s="27">
        <v>0</v>
      </c>
      <c r="I72" s="28">
        <f t="shared" si="4"/>
        <v>1223</v>
      </c>
      <c r="J72" s="29">
        <v>0</v>
      </c>
      <c r="K72" s="30">
        <v>0</v>
      </c>
      <c r="L72" s="29">
        <v>0</v>
      </c>
      <c r="M72" s="29">
        <v>0</v>
      </c>
      <c r="N72" s="29">
        <v>0</v>
      </c>
      <c r="O72" s="29">
        <v>0</v>
      </c>
      <c r="P72" s="30">
        <v>0</v>
      </c>
      <c r="Q72" s="29">
        <v>1223</v>
      </c>
      <c r="R72" s="29">
        <v>0</v>
      </c>
      <c r="S72" s="30">
        <v>0</v>
      </c>
      <c r="T72" s="29">
        <v>0</v>
      </c>
      <c r="U72" s="29">
        <v>0</v>
      </c>
      <c r="V72" s="31">
        <v>0</v>
      </c>
      <c r="W72" s="32">
        <f t="shared" si="5"/>
        <v>0</v>
      </c>
      <c r="X72" s="33">
        <v>0</v>
      </c>
      <c r="Y72" s="34">
        <v>0</v>
      </c>
      <c r="Z72" s="35">
        <v>0</v>
      </c>
      <c r="AA72" s="36">
        <v>0</v>
      </c>
      <c r="AB72" s="37">
        <f t="shared" si="6"/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9">
        <f t="shared" si="7"/>
        <v>0</v>
      </c>
      <c r="AL72" s="40">
        <v>0</v>
      </c>
      <c r="AM72" s="41">
        <v>0</v>
      </c>
      <c r="AN72" s="42">
        <v>0</v>
      </c>
    </row>
    <row r="73" spans="1:40" ht="12" customHeight="1" x14ac:dyDescent="0.3">
      <c r="A73" s="23" t="s">
        <v>36</v>
      </c>
      <c r="B73" s="43">
        <v>806</v>
      </c>
      <c r="C73" s="24" t="s">
        <v>80</v>
      </c>
      <c r="D73" s="25" t="s">
        <v>185</v>
      </c>
      <c r="E73" s="69" t="s">
        <v>45</v>
      </c>
      <c r="F73" s="72" t="s">
        <v>186</v>
      </c>
      <c r="G73" s="26">
        <v>324639</v>
      </c>
      <c r="H73" s="27">
        <v>560743</v>
      </c>
      <c r="I73" s="28">
        <f t="shared" si="4"/>
        <v>39384</v>
      </c>
      <c r="J73" s="29">
        <v>0</v>
      </c>
      <c r="K73" s="30">
        <v>979</v>
      </c>
      <c r="L73" s="29">
        <v>18288</v>
      </c>
      <c r="M73" s="29">
        <v>0</v>
      </c>
      <c r="N73" s="29">
        <v>0</v>
      </c>
      <c r="O73" s="29">
        <v>800</v>
      </c>
      <c r="P73" s="30">
        <v>4019</v>
      </c>
      <c r="Q73" s="29">
        <v>6082</v>
      </c>
      <c r="R73" s="29">
        <v>400</v>
      </c>
      <c r="S73" s="30">
        <v>0</v>
      </c>
      <c r="T73" s="29">
        <v>6416</v>
      </c>
      <c r="U73" s="29">
        <v>2400</v>
      </c>
      <c r="V73" s="31">
        <v>0</v>
      </c>
      <c r="W73" s="32">
        <f t="shared" si="5"/>
        <v>0</v>
      </c>
      <c r="X73" s="33">
        <v>0</v>
      </c>
      <c r="Y73" s="34">
        <v>0</v>
      </c>
      <c r="Z73" s="35">
        <v>0</v>
      </c>
      <c r="AA73" s="36">
        <v>0</v>
      </c>
      <c r="AB73" s="37">
        <f t="shared" si="6"/>
        <v>163</v>
      </c>
      <c r="AC73" s="38">
        <v>0</v>
      </c>
      <c r="AD73" s="38">
        <v>163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9">
        <f t="shared" si="7"/>
        <v>0</v>
      </c>
      <c r="AL73" s="40">
        <v>0</v>
      </c>
      <c r="AM73" s="41">
        <v>0</v>
      </c>
      <c r="AN73" s="42">
        <v>0</v>
      </c>
    </row>
    <row r="74" spans="1:40" ht="12" customHeight="1" x14ac:dyDescent="0.3">
      <c r="A74" s="23" t="s">
        <v>36</v>
      </c>
      <c r="B74" s="43">
        <v>806</v>
      </c>
      <c r="C74" s="24" t="s">
        <v>80</v>
      </c>
      <c r="D74" s="25" t="s">
        <v>187</v>
      </c>
      <c r="E74" s="69" t="s">
        <v>45</v>
      </c>
      <c r="F74" s="72" t="s">
        <v>188</v>
      </c>
      <c r="G74" s="26">
        <v>691267</v>
      </c>
      <c r="H74" s="27">
        <v>0</v>
      </c>
      <c r="I74" s="28">
        <f t="shared" si="4"/>
        <v>2321</v>
      </c>
      <c r="J74" s="29">
        <v>0</v>
      </c>
      <c r="K74" s="30">
        <v>0</v>
      </c>
      <c r="L74" s="29">
        <v>0</v>
      </c>
      <c r="M74" s="29">
        <v>0</v>
      </c>
      <c r="N74" s="29">
        <v>0</v>
      </c>
      <c r="O74" s="29">
        <v>0</v>
      </c>
      <c r="P74" s="30">
        <v>0</v>
      </c>
      <c r="Q74" s="29">
        <v>2321</v>
      </c>
      <c r="R74" s="29">
        <v>0</v>
      </c>
      <c r="S74" s="30">
        <v>0</v>
      </c>
      <c r="T74" s="29">
        <v>0</v>
      </c>
      <c r="U74" s="29">
        <v>0</v>
      </c>
      <c r="V74" s="31">
        <v>0</v>
      </c>
      <c r="W74" s="32">
        <f t="shared" si="5"/>
        <v>0</v>
      </c>
      <c r="X74" s="33">
        <v>0</v>
      </c>
      <c r="Y74" s="34">
        <v>0</v>
      </c>
      <c r="Z74" s="35">
        <v>0</v>
      </c>
      <c r="AA74" s="36">
        <v>0</v>
      </c>
      <c r="AB74" s="37">
        <f t="shared" si="6"/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9">
        <f t="shared" si="7"/>
        <v>0</v>
      </c>
      <c r="AL74" s="40">
        <v>0</v>
      </c>
      <c r="AM74" s="41">
        <v>0</v>
      </c>
      <c r="AN74" s="42">
        <v>0</v>
      </c>
    </row>
    <row r="75" spans="1:40" ht="12" customHeight="1" x14ac:dyDescent="0.3">
      <c r="A75" s="23" t="s">
        <v>36</v>
      </c>
      <c r="B75" s="43">
        <v>806</v>
      </c>
      <c r="C75" s="24" t="s">
        <v>80</v>
      </c>
      <c r="D75" s="25" t="s">
        <v>189</v>
      </c>
      <c r="E75" s="69" t="s">
        <v>45</v>
      </c>
      <c r="F75" s="72" t="s">
        <v>190</v>
      </c>
      <c r="G75" s="26">
        <v>324655</v>
      </c>
      <c r="H75" s="27">
        <v>871975</v>
      </c>
      <c r="I75" s="28">
        <f t="shared" si="4"/>
        <v>37603</v>
      </c>
      <c r="J75" s="29">
        <v>2402</v>
      </c>
      <c r="K75" s="30">
        <v>5872</v>
      </c>
      <c r="L75" s="29">
        <v>0</v>
      </c>
      <c r="M75" s="29">
        <v>0</v>
      </c>
      <c r="N75" s="29">
        <v>0</v>
      </c>
      <c r="O75" s="29">
        <v>0</v>
      </c>
      <c r="P75" s="30">
        <v>8275</v>
      </c>
      <c r="Q75" s="29">
        <v>4806</v>
      </c>
      <c r="R75" s="29">
        <v>2650</v>
      </c>
      <c r="S75" s="30">
        <v>0</v>
      </c>
      <c r="T75" s="29">
        <v>10448</v>
      </c>
      <c r="U75" s="29">
        <v>3150</v>
      </c>
      <c r="V75" s="31">
        <v>0</v>
      </c>
      <c r="W75" s="32">
        <f t="shared" si="5"/>
        <v>0</v>
      </c>
      <c r="X75" s="33">
        <v>0</v>
      </c>
      <c r="Y75" s="34">
        <v>0</v>
      </c>
      <c r="Z75" s="35">
        <v>0</v>
      </c>
      <c r="AA75" s="36">
        <v>42535</v>
      </c>
      <c r="AB75" s="37">
        <f t="shared" si="6"/>
        <v>4947</v>
      </c>
      <c r="AC75" s="38">
        <v>0</v>
      </c>
      <c r="AD75" s="38">
        <v>597</v>
      </c>
      <c r="AE75" s="38">
        <v>0</v>
      </c>
      <c r="AF75" s="38">
        <v>0</v>
      </c>
      <c r="AG75" s="38">
        <v>3300</v>
      </c>
      <c r="AH75" s="38">
        <v>0</v>
      </c>
      <c r="AI75" s="38">
        <v>1050</v>
      </c>
      <c r="AJ75" s="38">
        <v>0</v>
      </c>
      <c r="AK75" s="39">
        <f t="shared" si="7"/>
        <v>0</v>
      </c>
      <c r="AL75" s="40">
        <v>0</v>
      </c>
      <c r="AM75" s="41">
        <v>0</v>
      </c>
      <c r="AN75" s="42">
        <v>0</v>
      </c>
    </row>
    <row r="76" spans="1:40" ht="12" customHeight="1" x14ac:dyDescent="0.3">
      <c r="A76" s="23" t="s">
        <v>36</v>
      </c>
      <c r="B76" s="43">
        <v>806</v>
      </c>
      <c r="C76" s="24" t="s">
        <v>80</v>
      </c>
      <c r="D76" s="25" t="s">
        <v>191</v>
      </c>
      <c r="E76" s="69" t="s">
        <v>45</v>
      </c>
      <c r="F76" s="72" t="s">
        <v>192</v>
      </c>
      <c r="G76" s="26">
        <v>324663</v>
      </c>
      <c r="H76" s="27">
        <v>0</v>
      </c>
      <c r="I76" s="28">
        <f t="shared" si="4"/>
        <v>755</v>
      </c>
      <c r="J76" s="29">
        <v>0</v>
      </c>
      <c r="K76" s="30">
        <v>0</v>
      </c>
      <c r="L76" s="29">
        <v>0</v>
      </c>
      <c r="M76" s="29">
        <v>0</v>
      </c>
      <c r="N76" s="29">
        <v>0</v>
      </c>
      <c r="O76" s="29">
        <v>0</v>
      </c>
      <c r="P76" s="30">
        <v>0</v>
      </c>
      <c r="Q76" s="29">
        <v>755</v>
      </c>
      <c r="R76" s="29">
        <v>0</v>
      </c>
      <c r="S76" s="30">
        <v>0</v>
      </c>
      <c r="T76" s="29">
        <v>0</v>
      </c>
      <c r="U76" s="29">
        <v>0</v>
      </c>
      <c r="V76" s="31">
        <v>0</v>
      </c>
      <c r="W76" s="32">
        <f t="shared" si="5"/>
        <v>0</v>
      </c>
      <c r="X76" s="33">
        <v>0</v>
      </c>
      <c r="Y76" s="34">
        <v>0</v>
      </c>
      <c r="Z76" s="35">
        <v>0</v>
      </c>
      <c r="AA76" s="36">
        <v>0</v>
      </c>
      <c r="AB76" s="37">
        <f t="shared" si="6"/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9">
        <f t="shared" si="7"/>
        <v>0</v>
      </c>
      <c r="AL76" s="40">
        <v>0</v>
      </c>
      <c r="AM76" s="41">
        <v>0</v>
      </c>
      <c r="AN76" s="42">
        <v>0</v>
      </c>
    </row>
    <row r="77" spans="1:40" ht="12" customHeight="1" x14ac:dyDescent="0.3">
      <c r="A77" s="23" t="s">
        <v>36</v>
      </c>
      <c r="B77" s="43">
        <v>806</v>
      </c>
      <c r="C77" s="24" t="s">
        <v>80</v>
      </c>
      <c r="D77" s="25" t="s">
        <v>193</v>
      </c>
      <c r="E77" s="69" t="s">
        <v>45</v>
      </c>
      <c r="F77" s="72" t="s">
        <v>194</v>
      </c>
      <c r="G77" s="26">
        <v>324671</v>
      </c>
      <c r="H77" s="27">
        <v>523530</v>
      </c>
      <c r="I77" s="28">
        <f t="shared" si="4"/>
        <v>17166</v>
      </c>
      <c r="J77" s="29">
        <v>0</v>
      </c>
      <c r="K77" s="30">
        <v>1102</v>
      </c>
      <c r="L77" s="29">
        <v>0</v>
      </c>
      <c r="M77" s="29">
        <v>0</v>
      </c>
      <c r="N77" s="29">
        <v>0</v>
      </c>
      <c r="O77" s="29">
        <v>0</v>
      </c>
      <c r="P77" s="30">
        <v>3635</v>
      </c>
      <c r="Q77" s="29">
        <v>3480</v>
      </c>
      <c r="R77" s="29">
        <v>1850</v>
      </c>
      <c r="S77" s="30">
        <v>0</v>
      </c>
      <c r="T77" s="29">
        <v>5599</v>
      </c>
      <c r="U77" s="29">
        <v>1500</v>
      </c>
      <c r="V77" s="31">
        <v>0</v>
      </c>
      <c r="W77" s="32">
        <f t="shared" si="5"/>
        <v>0</v>
      </c>
      <c r="X77" s="33">
        <v>0</v>
      </c>
      <c r="Y77" s="34">
        <v>0</v>
      </c>
      <c r="Z77" s="35">
        <v>0</v>
      </c>
      <c r="AA77" s="36">
        <v>5789</v>
      </c>
      <c r="AB77" s="37">
        <f t="shared" si="6"/>
        <v>321</v>
      </c>
      <c r="AC77" s="38">
        <v>0</v>
      </c>
      <c r="AD77" s="38">
        <v>321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9">
        <f t="shared" si="7"/>
        <v>0</v>
      </c>
      <c r="AL77" s="40">
        <v>0</v>
      </c>
      <c r="AM77" s="41">
        <v>0</v>
      </c>
      <c r="AN77" s="42">
        <v>0</v>
      </c>
    </row>
    <row r="78" spans="1:40" ht="12" customHeight="1" x14ac:dyDescent="0.3">
      <c r="A78" s="23" t="s">
        <v>36</v>
      </c>
      <c r="B78" s="43">
        <v>806</v>
      </c>
      <c r="C78" s="24" t="s">
        <v>80</v>
      </c>
      <c r="D78" s="25" t="s">
        <v>195</v>
      </c>
      <c r="E78" s="69" t="s">
        <v>45</v>
      </c>
      <c r="F78" s="72" t="s">
        <v>196</v>
      </c>
      <c r="G78" s="26">
        <v>324680</v>
      </c>
      <c r="H78" s="27">
        <v>221562</v>
      </c>
      <c r="I78" s="28">
        <f t="shared" si="4"/>
        <v>13307</v>
      </c>
      <c r="J78" s="29">
        <v>0</v>
      </c>
      <c r="K78" s="30">
        <v>0</v>
      </c>
      <c r="L78" s="29">
        <v>0</v>
      </c>
      <c r="M78" s="29">
        <v>0</v>
      </c>
      <c r="N78" s="29">
        <v>0</v>
      </c>
      <c r="O78" s="29">
        <v>2600</v>
      </c>
      <c r="P78" s="30">
        <v>1645</v>
      </c>
      <c r="Q78" s="29">
        <v>3710</v>
      </c>
      <c r="R78" s="29">
        <v>2800</v>
      </c>
      <c r="S78" s="30">
        <v>0</v>
      </c>
      <c r="T78" s="29">
        <v>2552</v>
      </c>
      <c r="U78" s="29">
        <v>0</v>
      </c>
      <c r="V78" s="31">
        <v>0</v>
      </c>
      <c r="W78" s="32">
        <f t="shared" si="5"/>
        <v>0</v>
      </c>
      <c r="X78" s="33">
        <v>0</v>
      </c>
      <c r="Y78" s="34">
        <v>0</v>
      </c>
      <c r="Z78" s="35">
        <v>0</v>
      </c>
      <c r="AA78" s="36">
        <v>16929</v>
      </c>
      <c r="AB78" s="37">
        <f t="shared" si="6"/>
        <v>77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77</v>
      </c>
      <c r="AK78" s="39">
        <f t="shared" si="7"/>
        <v>0</v>
      </c>
      <c r="AL78" s="40">
        <v>0</v>
      </c>
      <c r="AM78" s="41">
        <v>0</v>
      </c>
      <c r="AN78" s="42">
        <v>0</v>
      </c>
    </row>
    <row r="79" spans="1:40" ht="12" customHeight="1" x14ac:dyDescent="0.3">
      <c r="A79" s="23" t="s">
        <v>36</v>
      </c>
      <c r="B79" s="43">
        <v>806</v>
      </c>
      <c r="C79" s="24" t="s">
        <v>80</v>
      </c>
      <c r="D79" s="25" t="s">
        <v>197</v>
      </c>
      <c r="E79" s="69" t="s">
        <v>45</v>
      </c>
      <c r="F79" s="72" t="s">
        <v>198</v>
      </c>
      <c r="G79" s="26">
        <v>324698</v>
      </c>
      <c r="H79" s="27">
        <v>657539</v>
      </c>
      <c r="I79" s="28">
        <f t="shared" si="4"/>
        <v>47812</v>
      </c>
      <c r="J79" s="29">
        <v>1213</v>
      </c>
      <c r="K79" s="30">
        <v>3553</v>
      </c>
      <c r="L79" s="29">
        <v>12192</v>
      </c>
      <c r="M79" s="29">
        <v>0</v>
      </c>
      <c r="N79" s="29">
        <v>0</v>
      </c>
      <c r="O79" s="29">
        <v>3280</v>
      </c>
      <c r="P79" s="30">
        <v>5638</v>
      </c>
      <c r="Q79" s="29">
        <v>5796</v>
      </c>
      <c r="R79" s="29">
        <v>5300</v>
      </c>
      <c r="S79" s="30">
        <v>0</v>
      </c>
      <c r="T79" s="29">
        <v>8640</v>
      </c>
      <c r="U79" s="29">
        <v>0</v>
      </c>
      <c r="V79" s="31">
        <v>2200</v>
      </c>
      <c r="W79" s="32">
        <f t="shared" si="5"/>
        <v>0</v>
      </c>
      <c r="X79" s="33">
        <v>0</v>
      </c>
      <c r="Y79" s="34">
        <v>0</v>
      </c>
      <c r="Z79" s="35">
        <v>0</v>
      </c>
      <c r="AA79" s="36">
        <v>20168</v>
      </c>
      <c r="AB79" s="37">
        <f t="shared" si="6"/>
        <v>47409</v>
      </c>
      <c r="AC79" s="38">
        <v>0</v>
      </c>
      <c r="AD79" s="38">
        <v>570</v>
      </c>
      <c r="AE79" s="38">
        <v>0</v>
      </c>
      <c r="AF79" s="38">
        <v>45000</v>
      </c>
      <c r="AG79" s="38">
        <v>889</v>
      </c>
      <c r="AH79" s="38">
        <v>0</v>
      </c>
      <c r="AI79" s="38">
        <v>950</v>
      </c>
      <c r="AJ79" s="38">
        <v>0</v>
      </c>
      <c r="AK79" s="39">
        <f t="shared" si="7"/>
        <v>0</v>
      </c>
      <c r="AL79" s="40">
        <v>0</v>
      </c>
      <c r="AM79" s="41">
        <v>0</v>
      </c>
      <c r="AN79" s="42">
        <v>0</v>
      </c>
    </row>
    <row r="80" spans="1:40" ht="12" customHeight="1" x14ac:dyDescent="0.3">
      <c r="A80" s="23" t="s">
        <v>36</v>
      </c>
      <c r="B80" s="43">
        <v>806</v>
      </c>
      <c r="C80" s="24" t="s">
        <v>80</v>
      </c>
      <c r="D80" s="25" t="s">
        <v>199</v>
      </c>
      <c r="E80" s="69" t="s">
        <v>45</v>
      </c>
      <c r="F80" s="72" t="s">
        <v>200</v>
      </c>
      <c r="G80" s="26">
        <v>324701</v>
      </c>
      <c r="H80" s="27">
        <v>80504</v>
      </c>
      <c r="I80" s="28">
        <f t="shared" si="4"/>
        <v>5939</v>
      </c>
      <c r="J80" s="29">
        <v>0</v>
      </c>
      <c r="K80" s="30">
        <v>0</v>
      </c>
      <c r="L80" s="29">
        <v>0</v>
      </c>
      <c r="M80" s="29">
        <v>0</v>
      </c>
      <c r="N80" s="29">
        <v>0</v>
      </c>
      <c r="O80" s="29">
        <v>0</v>
      </c>
      <c r="P80" s="30">
        <v>832</v>
      </c>
      <c r="Q80" s="29">
        <v>2723</v>
      </c>
      <c r="R80" s="29">
        <v>1100</v>
      </c>
      <c r="S80" s="30">
        <v>0</v>
      </c>
      <c r="T80" s="29">
        <v>1284</v>
      </c>
      <c r="U80" s="29">
        <v>0</v>
      </c>
      <c r="V80" s="31">
        <v>0</v>
      </c>
      <c r="W80" s="32">
        <f t="shared" si="5"/>
        <v>0</v>
      </c>
      <c r="X80" s="33">
        <v>0</v>
      </c>
      <c r="Y80" s="34">
        <v>0</v>
      </c>
      <c r="Z80" s="35">
        <v>0</v>
      </c>
      <c r="AA80" s="36">
        <v>0</v>
      </c>
      <c r="AB80" s="37">
        <f t="shared" si="6"/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9">
        <f t="shared" si="7"/>
        <v>0</v>
      </c>
      <c r="AL80" s="40">
        <v>0</v>
      </c>
      <c r="AM80" s="41">
        <v>0</v>
      </c>
      <c r="AN80" s="42">
        <v>0</v>
      </c>
    </row>
    <row r="81" spans="1:40" ht="12" customHeight="1" x14ac:dyDescent="0.3">
      <c r="A81" s="23" t="s">
        <v>36</v>
      </c>
      <c r="B81" s="43">
        <v>806</v>
      </c>
      <c r="C81" s="24" t="s">
        <v>80</v>
      </c>
      <c r="D81" s="25" t="s">
        <v>201</v>
      </c>
      <c r="E81" s="69" t="s">
        <v>45</v>
      </c>
      <c r="F81" s="72" t="s">
        <v>202</v>
      </c>
      <c r="G81" s="26">
        <v>324728</v>
      </c>
      <c r="H81" s="27">
        <v>605168</v>
      </c>
      <c r="I81" s="28">
        <f t="shared" si="4"/>
        <v>199943</v>
      </c>
      <c r="J81" s="29">
        <v>0</v>
      </c>
      <c r="K81" s="30">
        <v>2484</v>
      </c>
      <c r="L81" s="29">
        <v>51206</v>
      </c>
      <c r="M81" s="29">
        <v>0</v>
      </c>
      <c r="N81" s="29">
        <v>125000</v>
      </c>
      <c r="O81" s="29">
        <v>800</v>
      </c>
      <c r="P81" s="30">
        <v>6963</v>
      </c>
      <c r="Q81" s="29">
        <v>4634</v>
      </c>
      <c r="R81" s="29">
        <v>2700</v>
      </c>
      <c r="S81" s="30">
        <v>0</v>
      </c>
      <c r="T81" s="29">
        <v>6156</v>
      </c>
      <c r="U81" s="29">
        <v>0</v>
      </c>
      <c r="V81" s="31">
        <v>0</v>
      </c>
      <c r="W81" s="32">
        <f t="shared" si="5"/>
        <v>0</v>
      </c>
      <c r="X81" s="33">
        <v>0</v>
      </c>
      <c r="Y81" s="34">
        <v>0</v>
      </c>
      <c r="Z81" s="35">
        <v>0</v>
      </c>
      <c r="AA81" s="36">
        <v>17766</v>
      </c>
      <c r="AB81" s="37">
        <f t="shared" si="6"/>
        <v>2347</v>
      </c>
      <c r="AC81" s="38">
        <v>0</v>
      </c>
      <c r="AD81" s="38">
        <v>2347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9">
        <f t="shared" si="7"/>
        <v>0</v>
      </c>
      <c r="AL81" s="40">
        <v>0</v>
      </c>
      <c r="AM81" s="41">
        <v>0</v>
      </c>
      <c r="AN81" s="42">
        <v>0</v>
      </c>
    </row>
    <row r="82" spans="1:40" ht="12" customHeight="1" x14ac:dyDescent="0.3">
      <c r="A82" s="23" t="s">
        <v>36</v>
      </c>
      <c r="B82" s="43">
        <v>806</v>
      </c>
      <c r="C82" s="24" t="s">
        <v>80</v>
      </c>
      <c r="D82" s="25" t="s">
        <v>203</v>
      </c>
      <c r="E82" s="69" t="s">
        <v>45</v>
      </c>
      <c r="F82" s="72" t="s">
        <v>204</v>
      </c>
      <c r="G82" s="26">
        <v>324744</v>
      </c>
      <c r="H82" s="27">
        <v>0</v>
      </c>
      <c r="I82" s="28">
        <f t="shared" si="4"/>
        <v>1218</v>
      </c>
      <c r="J82" s="29">
        <v>0</v>
      </c>
      <c r="K82" s="30">
        <v>0</v>
      </c>
      <c r="L82" s="29">
        <v>0</v>
      </c>
      <c r="M82" s="29">
        <v>0</v>
      </c>
      <c r="N82" s="29">
        <v>0</v>
      </c>
      <c r="O82" s="29">
        <v>0</v>
      </c>
      <c r="P82" s="30">
        <v>0</v>
      </c>
      <c r="Q82" s="29">
        <v>1218</v>
      </c>
      <c r="R82" s="29">
        <v>0</v>
      </c>
      <c r="S82" s="30">
        <v>0</v>
      </c>
      <c r="T82" s="29">
        <v>0</v>
      </c>
      <c r="U82" s="29">
        <v>0</v>
      </c>
      <c r="V82" s="31">
        <v>0</v>
      </c>
      <c r="W82" s="32">
        <f t="shared" si="5"/>
        <v>0</v>
      </c>
      <c r="X82" s="33">
        <v>0</v>
      </c>
      <c r="Y82" s="34">
        <v>0</v>
      </c>
      <c r="Z82" s="35">
        <v>0</v>
      </c>
      <c r="AA82" s="36">
        <v>0</v>
      </c>
      <c r="AB82" s="37">
        <f t="shared" si="6"/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9">
        <f t="shared" si="7"/>
        <v>0</v>
      </c>
      <c r="AL82" s="40">
        <v>0</v>
      </c>
      <c r="AM82" s="41">
        <v>0</v>
      </c>
      <c r="AN82" s="42">
        <v>0</v>
      </c>
    </row>
    <row r="83" spans="1:40" ht="12" customHeight="1" x14ac:dyDescent="0.3">
      <c r="A83" s="23" t="s">
        <v>36</v>
      </c>
      <c r="B83" s="43">
        <v>806</v>
      </c>
      <c r="C83" s="24" t="s">
        <v>80</v>
      </c>
      <c r="D83" s="25" t="s">
        <v>205</v>
      </c>
      <c r="E83" s="69" t="s">
        <v>45</v>
      </c>
      <c r="F83" s="72" t="s">
        <v>206</v>
      </c>
      <c r="G83" s="26">
        <v>324752</v>
      </c>
      <c r="H83" s="27">
        <v>0</v>
      </c>
      <c r="I83" s="28">
        <f t="shared" si="4"/>
        <v>1282</v>
      </c>
      <c r="J83" s="29">
        <v>0</v>
      </c>
      <c r="K83" s="30">
        <v>0</v>
      </c>
      <c r="L83" s="29">
        <v>0</v>
      </c>
      <c r="M83" s="29">
        <v>0</v>
      </c>
      <c r="N83" s="29">
        <v>0</v>
      </c>
      <c r="O83" s="29">
        <v>0</v>
      </c>
      <c r="P83" s="30">
        <v>0</v>
      </c>
      <c r="Q83" s="29">
        <v>1282</v>
      </c>
      <c r="R83" s="29">
        <v>0</v>
      </c>
      <c r="S83" s="30">
        <v>0</v>
      </c>
      <c r="T83" s="29">
        <v>0</v>
      </c>
      <c r="U83" s="29">
        <v>0</v>
      </c>
      <c r="V83" s="31">
        <v>0</v>
      </c>
      <c r="W83" s="32">
        <f t="shared" si="5"/>
        <v>0</v>
      </c>
      <c r="X83" s="33">
        <v>0</v>
      </c>
      <c r="Y83" s="34">
        <v>0</v>
      </c>
      <c r="Z83" s="35">
        <v>0</v>
      </c>
      <c r="AA83" s="36">
        <v>0</v>
      </c>
      <c r="AB83" s="37">
        <f t="shared" si="6"/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9">
        <f t="shared" si="7"/>
        <v>0</v>
      </c>
      <c r="AL83" s="40">
        <v>0</v>
      </c>
      <c r="AM83" s="41">
        <v>0</v>
      </c>
      <c r="AN83" s="42">
        <v>0</v>
      </c>
    </row>
    <row r="84" spans="1:40" ht="12" customHeight="1" x14ac:dyDescent="0.3">
      <c r="A84" s="23" t="s">
        <v>36</v>
      </c>
      <c r="B84" s="43">
        <v>806</v>
      </c>
      <c r="C84" s="24" t="s">
        <v>80</v>
      </c>
      <c r="D84" s="25" t="s">
        <v>207</v>
      </c>
      <c r="E84" s="69" t="s">
        <v>45</v>
      </c>
      <c r="F84" s="72" t="s">
        <v>208</v>
      </c>
      <c r="G84" s="26">
        <v>324761</v>
      </c>
      <c r="H84" s="27">
        <v>83208</v>
      </c>
      <c r="I84" s="28">
        <f t="shared" si="4"/>
        <v>3719</v>
      </c>
      <c r="J84" s="29">
        <v>0</v>
      </c>
      <c r="K84" s="30">
        <v>0</v>
      </c>
      <c r="L84" s="29">
        <v>0</v>
      </c>
      <c r="M84" s="29">
        <v>0</v>
      </c>
      <c r="N84" s="29">
        <v>0</v>
      </c>
      <c r="O84" s="29">
        <v>0</v>
      </c>
      <c r="P84" s="30">
        <v>749</v>
      </c>
      <c r="Q84" s="29">
        <v>1044</v>
      </c>
      <c r="R84" s="29">
        <v>750</v>
      </c>
      <c r="S84" s="30">
        <v>0</v>
      </c>
      <c r="T84" s="29">
        <v>1176</v>
      </c>
      <c r="U84" s="29">
        <v>0</v>
      </c>
      <c r="V84" s="31">
        <v>0</v>
      </c>
      <c r="W84" s="32">
        <f t="shared" si="5"/>
        <v>0</v>
      </c>
      <c r="X84" s="33">
        <v>0</v>
      </c>
      <c r="Y84" s="34">
        <v>0</v>
      </c>
      <c r="Z84" s="35">
        <v>0</v>
      </c>
      <c r="AA84" s="36">
        <v>0</v>
      </c>
      <c r="AB84" s="37">
        <f t="shared" si="6"/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9">
        <f t="shared" si="7"/>
        <v>0</v>
      </c>
      <c r="AL84" s="40">
        <v>0</v>
      </c>
      <c r="AM84" s="41">
        <v>0</v>
      </c>
      <c r="AN84" s="42">
        <v>0</v>
      </c>
    </row>
    <row r="85" spans="1:40" ht="12" customHeight="1" x14ac:dyDescent="0.3">
      <c r="A85" s="23" t="s">
        <v>36</v>
      </c>
      <c r="B85" s="43">
        <v>806</v>
      </c>
      <c r="C85" s="24" t="s">
        <v>80</v>
      </c>
      <c r="D85" s="25" t="s">
        <v>209</v>
      </c>
      <c r="E85" s="69" t="s">
        <v>45</v>
      </c>
      <c r="F85" s="72" t="s">
        <v>210</v>
      </c>
      <c r="G85" s="26">
        <v>324787</v>
      </c>
      <c r="H85" s="27">
        <v>0</v>
      </c>
      <c r="I85" s="28">
        <f t="shared" si="4"/>
        <v>873</v>
      </c>
      <c r="J85" s="29">
        <v>0</v>
      </c>
      <c r="K85" s="30">
        <v>0</v>
      </c>
      <c r="L85" s="29">
        <v>0</v>
      </c>
      <c r="M85" s="29">
        <v>0</v>
      </c>
      <c r="N85" s="29">
        <v>0</v>
      </c>
      <c r="O85" s="29">
        <v>0</v>
      </c>
      <c r="P85" s="30">
        <v>0</v>
      </c>
      <c r="Q85" s="29">
        <v>873</v>
      </c>
      <c r="R85" s="29">
        <v>0</v>
      </c>
      <c r="S85" s="30">
        <v>0</v>
      </c>
      <c r="T85" s="29">
        <v>0</v>
      </c>
      <c r="U85" s="29">
        <v>0</v>
      </c>
      <c r="V85" s="31">
        <v>0</v>
      </c>
      <c r="W85" s="32">
        <f t="shared" si="5"/>
        <v>0</v>
      </c>
      <c r="X85" s="33">
        <v>0</v>
      </c>
      <c r="Y85" s="34">
        <v>0</v>
      </c>
      <c r="Z85" s="35">
        <v>0</v>
      </c>
      <c r="AA85" s="36">
        <v>0</v>
      </c>
      <c r="AB85" s="37">
        <f t="shared" si="6"/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9">
        <f t="shared" si="7"/>
        <v>0</v>
      </c>
      <c r="AL85" s="40">
        <v>0</v>
      </c>
      <c r="AM85" s="41">
        <v>0</v>
      </c>
      <c r="AN85" s="42">
        <v>0</v>
      </c>
    </row>
    <row r="86" spans="1:40" ht="12" customHeight="1" x14ac:dyDescent="0.3">
      <c r="A86" s="23" t="s">
        <v>36</v>
      </c>
      <c r="B86" s="43">
        <v>806</v>
      </c>
      <c r="C86" s="24" t="s">
        <v>80</v>
      </c>
      <c r="D86" s="25" t="s">
        <v>211</v>
      </c>
      <c r="E86" s="69" t="s">
        <v>45</v>
      </c>
      <c r="F86" s="72" t="s">
        <v>212</v>
      </c>
      <c r="G86" s="26">
        <v>324795</v>
      </c>
      <c r="H86" s="27">
        <v>156144</v>
      </c>
      <c r="I86" s="28">
        <f t="shared" si="4"/>
        <v>8228</v>
      </c>
      <c r="J86" s="29">
        <v>0</v>
      </c>
      <c r="K86" s="30">
        <v>0</v>
      </c>
      <c r="L86" s="29">
        <v>0</v>
      </c>
      <c r="M86" s="29">
        <v>0</v>
      </c>
      <c r="N86" s="29">
        <v>0</v>
      </c>
      <c r="O86" s="29">
        <v>0</v>
      </c>
      <c r="P86" s="30">
        <v>1286</v>
      </c>
      <c r="Q86" s="29">
        <v>1392</v>
      </c>
      <c r="R86" s="29">
        <v>3850</v>
      </c>
      <c r="S86" s="30">
        <v>0</v>
      </c>
      <c r="T86" s="29">
        <v>1700</v>
      </c>
      <c r="U86" s="29">
        <v>0</v>
      </c>
      <c r="V86" s="31">
        <v>0</v>
      </c>
      <c r="W86" s="32">
        <f t="shared" si="5"/>
        <v>0</v>
      </c>
      <c r="X86" s="33">
        <v>0</v>
      </c>
      <c r="Y86" s="34">
        <v>0</v>
      </c>
      <c r="Z86" s="35">
        <v>0</v>
      </c>
      <c r="AA86" s="36">
        <v>15326</v>
      </c>
      <c r="AB86" s="37">
        <f t="shared" si="6"/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9">
        <f t="shared" si="7"/>
        <v>0</v>
      </c>
      <c r="AL86" s="40">
        <v>0</v>
      </c>
      <c r="AM86" s="41">
        <v>0</v>
      </c>
      <c r="AN86" s="42">
        <v>0</v>
      </c>
    </row>
    <row r="87" spans="1:40" ht="12" customHeight="1" x14ac:dyDescent="0.3">
      <c r="A87" s="23" t="s">
        <v>36</v>
      </c>
      <c r="B87" s="43">
        <v>806</v>
      </c>
      <c r="C87" s="24" t="s">
        <v>80</v>
      </c>
      <c r="D87" s="25" t="s">
        <v>213</v>
      </c>
      <c r="E87" s="69" t="s">
        <v>45</v>
      </c>
      <c r="F87" s="72" t="s">
        <v>214</v>
      </c>
      <c r="G87" s="26">
        <v>324817</v>
      </c>
      <c r="H87" s="27">
        <v>370115</v>
      </c>
      <c r="I87" s="28">
        <f t="shared" si="4"/>
        <v>14718</v>
      </c>
      <c r="J87" s="29">
        <v>0</v>
      </c>
      <c r="K87" s="30">
        <v>0</v>
      </c>
      <c r="L87" s="29">
        <v>3251</v>
      </c>
      <c r="M87" s="29">
        <v>0</v>
      </c>
      <c r="N87" s="29">
        <v>0</v>
      </c>
      <c r="O87" s="29">
        <v>800</v>
      </c>
      <c r="P87" s="30">
        <v>3578</v>
      </c>
      <c r="Q87" s="29">
        <v>2723</v>
      </c>
      <c r="R87" s="29">
        <v>700</v>
      </c>
      <c r="S87" s="30">
        <v>0</v>
      </c>
      <c r="T87" s="29">
        <v>3216</v>
      </c>
      <c r="U87" s="29">
        <v>450</v>
      </c>
      <c r="V87" s="31">
        <v>0</v>
      </c>
      <c r="W87" s="32">
        <f t="shared" si="5"/>
        <v>0</v>
      </c>
      <c r="X87" s="33">
        <v>0</v>
      </c>
      <c r="Y87" s="34">
        <v>0</v>
      </c>
      <c r="Z87" s="35">
        <v>0</v>
      </c>
      <c r="AA87" s="36">
        <v>2152</v>
      </c>
      <c r="AB87" s="37">
        <f t="shared" si="6"/>
        <v>866</v>
      </c>
      <c r="AC87" s="38">
        <v>0</v>
      </c>
      <c r="AD87" s="38">
        <v>0</v>
      </c>
      <c r="AE87" s="38">
        <v>0</v>
      </c>
      <c r="AF87" s="38">
        <v>0</v>
      </c>
      <c r="AG87" s="38">
        <v>516</v>
      </c>
      <c r="AH87" s="38">
        <v>0</v>
      </c>
      <c r="AI87" s="38">
        <v>350</v>
      </c>
      <c r="AJ87" s="38">
        <v>0</v>
      </c>
      <c r="AK87" s="39">
        <f t="shared" si="7"/>
        <v>0</v>
      </c>
      <c r="AL87" s="40">
        <v>0</v>
      </c>
      <c r="AM87" s="41">
        <v>0</v>
      </c>
      <c r="AN87" s="42">
        <v>0</v>
      </c>
    </row>
    <row r="88" spans="1:40" ht="12" customHeight="1" x14ac:dyDescent="0.3">
      <c r="A88" s="23" t="s">
        <v>36</v>
      </c>
      <c r="B88" s="43">
        <v>806</v>
      </c>
      <c r="C88" s="24" t="s">
        <v>80</v>
      </c>
      <c r="D88" s="25" t="s">
        <v>215</v>
      </c>
      <c r="E88" s="69" t="s">
        <v>45</v>
      </c>
      <c r="F88" s="72" t="s">
        <v>216</v>
      </c>
      <c r="G88" s="26">
        <v>324841</v>
      </c>
      <c r="H88" s="27">
        <v>0</v>
      </c>
      <c r="I88" s="28">
        <f t="shared" si="4"/>
        <v>1970</v>
      </c>
      <c r="J88" s="29">
        <v>0</v>
      </c>
      <c r="K88" s="30">
        <v>0</v>
      </c>
      <c r="L88" s="29">
        <v>0</v>
      </c>
      <c r="M88" s="29">
        <v>0</v>
      </c>
      <c r="N88" s="29">
        <v>0</v>
      </c>
      <c r="O88" s="29">
        <v>0</v>
      </c>
      <c r="P88" s="30">
        <v>0</v>
      </c>
      <c r="Q88" s="29">
        <v>1970</v>
      </c>
      <c r="R88" s="29">
        <v>0</v>
      </c>
      <c r="S88" s="30">
        <v>0</v>
      </c>
      <c r="T88" s="29">
        <v>0</v>
      </c>
      <c r="U88" s="29">
        <v>0</v>
      </c>
      <c r="V88" s="31">
        <v>0</v>
      </c>
      <c r="W88" s="32">
        <f t="shared" si="5"/>
        <v>0</v>
      </c>
      <c r="X88" s="33">
        <v>0</v>
      </c>
      <c r="Y88" s="34">
        <v>0</v>
      </c>
      <c r="Z88" s="35">
        <v>0</v>
      </c>
      <c r="AA88" s="36">
        <v>0</v>
      </c>
      <c r="AB88" s="37">
        <f t="shared" si="6"/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9">
        <f t="shared" si="7"/>
        <v>0</v>
      </c>
      <c r="AL88" s="40">
        <v>0</v>
      </c>
      <c r="AM88" s="41">
        <v>0</v>
      </c>
      <c r="AN88" s="42">
        <v>0</v>
      </c>
    </row>
    <row r="89" spans="1:40" ht="12" customHeight="1" x14ac:dyDescent="0.3">
      <c r="A89" s="23" t="s">
        <v>36</v>
      </c>
      <c r="B89" s="43">
        <v>806</v>
      </c>
      <c r="C89" s="24" t="s">
        <v>80</v>
      </c>
      <c r="D89" s="25" t="s">
        <v>217</v>
      </c>
      <c r="E89" s="69" t="s">
        <v>45</v>
      </c>
      <c r="F89" s="72" t="s">
        <v>218</v>
      </c>
      <c r="G89" s="26">
        <v>324850</v>
      </c>
      <c r="H89" s="27">
        <v>1064293</v>
      </c>
      <c r="I89" s="28">
        <f t="shared" si="4"/>
        <v>49651</v>
      </c>
      <c r="J89" s="29">
        <v>0</v>
      </c>
      <c r="K89" s="30">
        <v>1618</v>
      </c>
      <c r="L89" s="29">
        <v>0</v>
      </c>
      <c r="M89" s="29">
        <v>0</v>
      </c>
      <c r="N89" s="29">
        <v>0</v>
      </c>
      <c r="O89" s="29">
        <v>0</v>
      </c>
      <c r="P89" s="30">
        <v>11763</v>
      </c>
      <c r="Q89" s="29">
        <v>10312</v>
      </c>
      <c r="R89" s="29">
        <v>5350</v>
      </c>
      <c r="S89" s="30">
        <v>0</v>
      </c>
      <c r="T89" s="29">
        <v>14008</v>
      </c>
      <c r="U89" s="29">
        <v>6600</v>
      </c>
      <c r="V89" s="31">
        <v>0</v>
      </c>
      <c r="W89" s="32">
        <f t="shared" si="5"/>
        <v>0</v>
      </c>
      <c r="X89" s="33">
        <v>0</v>
      </c>
      <c r="Y89" s="34">
        <v>0</v>
      </c>
      <c r="Z89" s="35">
        <v>0</v>
      </c>
      <c r="AA89" s="36">
        <v>16688</v>
      </c>
      <c r="AB89" s="37">
        <f t="shared" si="6"/>
        <v>4812</v>
      </c>
      <c r="AC89" s="38">
        <v>0</v>
      </c>
      <c r="AD89" s="38">
        <v>1190</v>
      </c>
      <c r="AE89" s="38">
        <v>0</v>
      </c>
      <c r="AF89" s="38">
        <v>0</v>
      </c>
      <c r="AG89" s="38">
        <v>2158</v>
      </c>
      <c r="AH89" s="38">
        <v>0</v>
      </c>
      <c r="AI89" s="38">
        <v>1464</v>
      </c>
      <c r="AJ89" s="38">
        <v>0</v>
      </c>
      <c r="AK89" s="39">
        <f t="shared" si="7"/>
        <v>0</v>
      </c>
      <c r="AL89" s="40">
        <v>0</v>
      </c>
      <c r="AM89" s="41">
        <v>0</v>
      </c>
      <c r="AN89" s="42">
        <v>0</v>
      </c>
    </row>
    <row r="90" spans="1:40" ht="12" customHeight="1" x14ac:dyDescent="0.3">
      <c r="A90" s="23" t="s">
        <v>36</v>
      </c>
      <c r="B90" s="43">
        <v>806</v>
      </c>
      <c r="C90" s="24" t="s">
        <v>80</v>
      </c>
      <c r="D90" s="25" t="s">
        <v>219</v>
      </c>
      <c r="E90" s="69" t="s">
        <v>45</v>
      </c>
      <c r="F90" s="72" t="s">
        <v>220</v>
      </c>
      <c r="G90" s="26">
        <v>324868</v>
      </c>
      <c r="H90" s="27">
        <v>1587482</v>
      </c>
      <c r="I90" s="28">
        <f t="shared" si="4"/>
        <v>142681</v>
      </c>
      <c r="J90" s="29">
        <v>3130</v>
      </c>
      <c r="K90" s="30">
        <v>2183</v>
      </c>
      <c r="L90" s="29">
        <v>58115</v>
      </c>
      <c r="M90" s="29">
        <v>0</v>
      </c>
      <c r="N90" s="29">
        <v>0</v>
      </c>
      <c r="O90" s="29">
        <v>1400</v>
      </c>
      <c r="P90" s="30">
        <v>17299</v>
      </c>
      <c r="Q90" s="29">
        <v>2666</v>
      </c>
      <c r="R90" s="29">
        <v>28100</v>
      </c>
      <c r="S90" s="30">
        <v>0</v>
      </c>
      <c r="T90" s="29">
        <v>21538</v>
      </c>
      <c r="U90" s="29">
        <v>8250</v>
      </c>
      <c r="V90" s="31">
        <v>0</v>
      </c>
      <c r="W90" s="32">
        <f t="shared" si="5"/>
        <v>0</v>
      </c>
      <c r="X90" s="33">
        <v>0</v>
      </c>
      <c r="Y90" s="34">
        <v>0</v>
      </c>
      <c r="Z90" s="35">
        <v>0</v>
      </c>
      <c r="AA90" s="36">
        <v>0</v>
      </c>
      <c r="AB90" s="37">
        <f t="shared" si="6"/>
        <v>763</v>
      </c>
      <c r="AC90" s="38">
        <v>0</v>
      </c>
      <c r="AD90" s="38">
        <v>653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110</v>
      </c>
      <c r="AK90" s="39">
        <f t="shared" si="7"/>
        <v>0</v>
      </c>
      <c r="AL90" s="40">
        <v>0</v>
      </c>
      <c r="AM90" s="41">
        <v>0</v>
      </c>
      <c r="AN90" s="42">
        <v>0</v>
      </c>
    </row>
    <row r="91" spans="1:40" ht="12" customHeight="1" x14ac:dyDescent="0.3">
      <c r="A91" s="23" t="s">
        <v>36</v>
      </c>
      <c r="B91" s="43">
        <v>806</v>
      </c>
      <c r="C91" s="24" t="s">
        <v>80</v>
      </c>
      <c r="D91" s="25" t="s">
        <v>221</v>
      </c>
      <c r="E91" s="69" t="s">
        <v>45</v>
      </c>
      <c r="F91" s="72" t="s">
        <v>222</v>
      </c>
      <c r="G91" s="26">
        <v>691305</v>
      </c>
      <c r="H91" s="27">
        <v>381630</v>
      </c>
      <c r="I91" s="28">
        <f t="shared" si="4"/>
        <v>16974</v>
      </c>
      <c r="J91" s="29">
        <v>0</v>
      </c>
      <c r="K91" s="30">
        <v>0</v>
      </c>
      <c r="L91" s="29">
        <v>0</v>
      </c>
      <c r="M91" s="29">
        <v>0</v>
      </c>
      <c r="N91" s="29">
        <v>0</v>
      </c>
      <c r="O91" s="29">
        <v>800</v>
      </c>
      <c r="P91" s="30">
        <v>3002</v>
      </c>
      <c r="Q91" s="29">
        <v>0</v>
      </c>
      <c r="R91" s="29">
        <v>10500</v>
      </c>
      <c r="S91" s="30">
        <v>0</v>
      </c>
      <c r="T91" s="29">
        <v>2672</v>
      </c>
      <c r="U91" s="29">
        <v>0</v>
      </c>
      <c r="V91" s="31">
        <v>0</v>
      </c>
      <c r="W91" s="32">
        <f t="shared" si="5"/>
        <v>0</v>
      </c>
      <c r="X91" s="33">
        <v>0</v>
      </c>
      <c r="Y91" s="34">
        <v>0</v>
      </c>
      <c r="Z91" s="35">
        <v>0</v>
      </c>
      <c r="AA91" s="36">
        <v>21861</v>
      </c>
      <c r="AB91" s="37">
        <f t="shared" si="6"/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9">
        <f t="shared" si="7"/>
        <v>0</v>
      </c>
      <c r="AL91" s="40">
        <v>0</v>
      </c>
      <c r="AM91" s="41">
        <v>0</v>
      </c>
      <c r="AN91" s="42">
        <v>0</v>
      </c>
    </row>
    <row r="92" spans="1:40" ht="12" customHeight="1" x14ac:dyDescent="0.3">
      <c r="A92" s="23" t="s">
        <v>36</v>
      </c>
      <c r="B92" s="43">
        <v>806</v>
      </c>
      <c r="C92" s="24" t="s">
        <v>80</v>
      </c>
      <c r="D92" s="25" t="s">
        <v>223</v>
      </c>
      <c r="E92" s="69" t="s">
        <v>45</v>
      </c>
      <c r="F92" s="72" t="s">
        <v>224</v>
      </c>
      <c r="G92" s="26">
        <v>324914</v>
      </c>
      <c r="H92" s="27">
        <v>0</v>
      </c>
      <c r="I92" s="28">
        <f t="shared" si="4"/>
        <v>1400</v>
      </c>
      <c r="J92" s="29">
        <v>0</v>
      </c>
      <c r="K92" s="30">
        <v>0</v>
      </c>
      <c r="L92" s="29">
        <v>0</v>
      </c>
      <c r="M92" s="29">
        <v>0</v>
      </c>
      <c r="N92" s="29">
        <v>0</v>
      </c>
      <c r="O92" s="29">
        <v>0</v>
      </c>
      <c r="P92" s="30">
        <v>0</v>
      </c>
      <c r="Q92" s="29">
        <v>1400</v>
      </c>
      <c r="R92" s="29">
        <v>0</v>
      </c>
      <c r="S92" s="30">
        <v>0</v>
      </c>
      <c r="T92" s="29">
        <v>0</v>
      </c>
      <c r="U92" s="29">
        <v>0</v>
      </c>
      <c r="V92" s="31">
        <v>0</v>
      </c>
      <c r="W92" s="32">
        <f t="shared" si="5"/>
        <v>0</v>
      </c>
      <c r="X92" s="33">
        <v>0</v>
      </c>
      <c r="Y92" s="34">
        <v>0</v>
      </c>
      <c r="Z92" s="35">
        <v>0</v>
      </c>
      <c r="AA92" s="36">
        <v>0</v>
      </c>
      <c r="AB92" s="37">
        <f t="shared" si="6"/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9">
        <f t="shared" si="7"/>
        <v>0</v>
      </c>
      <c r="AL92" s="40">
        <v>0</v>
      </c>
      <c r="AM92" s="41">
        <v>0</v>
      </c>
      <c r="AN92" s="42">
        <v>0</v>
      </c>
    </row>
    <row r="93" spans="1:40" ht="12" customHeight="1" x14ac:dyDescent="0.3">
      <c r="A93" s="23" t="s">
        <v>36</v>
      </c>
      <c r="B93" s="43">
        <v>806</v>
      </c>
      <c r="C93" s="24" t="s">
        <v>80</v>
      </c>
      <c r="D93" s="25" t="s">
        <v>225</v>
      </c>
      <c r="E93" s="69" t="s">
        <v>45</v>
      </c>
      <c r="F93" s="72" t="s">
        <v>226</v>
      </c>
      <c r="G93" s="26">
        <v>324931</v>
      </c>
      <c r="H93" s="27">
        <v>0</v>
      </c>
      <c r="I93" s="28">
        <f t="shared" si="4"/>
        <v>233</v>
      </c>
      <c r="J93" s="29">
        <v>0</v>
      </c>
      <c r="K93" s="30">
        <v>0</v>
      </c>
      <c r="L93" s="29">
        <v>0</v>
      </c>
      <c r="M93" s="29">
        <v>0</v>
      </c>
      <c r="N93" s="29">
        <v>0</v>
      </c>
      <c r="O93" s="29">
        <v>0</v>
      </c>
      <c r="P93" s="30">
        <v>0</v>
      </c>
      <c r="Q93" s="29">
        <v>233</v>
      </c>
      <c r="R93" s="29">
        <v>0</v>
      </c>
      <c r="S93" s="30">
        <v>0</v>
      </c>
      <c r="T93" s="29">
        <v>0</v>
      </c>
      <c r="U93" s="29">
        <v>0</v>
      </c>
      <c r="V93" s="31">
        <v>0</v>
      </c>
      <c r="W93" s="32">
        <f t="shared" si="5"/>
        <v>0</v>
      </c>
      <c r="X93" s="33">
        <v>0</v>
      </c>
      <c r="Y93" s="34">
        <v>0</v>
      </c>
      <c r="Z93" s="35">
        <v>0</v>
      </c>
      <c r="AA93" s="36">
        <v>0</v>
      </c>
      <c r="AB93" s="37">
        <f t="shared" si="6"/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9">
        <f t="shared" si="7"/>
        <v>0</v>
      </c>
      <c r="AL93" s="40">
        <v>0</v>
      </c>
      <c r="AM93" s="41">
        <v>0</v>
      </c>
      <c r="AN93" s="42">
        <v>0</v>
      </c>
    </row>
    <row r="94" spans="1:40" ht="12" customHeight="1" x14ac:dyDescent="0.3">
      <c r="A94" s="23" t="s">
        <v>36</v>
      </c>
      <c r="B94" s="43">
        <v>806</v>
      </c>
      <c r="C94" s="24" t="s">
        <v>80</v>
      </c>
      <c r="D94" s="25" t="s">
        <v>227</v>
      </c>
      <c r="E94" s="69" t="s">
        <v>45</v>
      </c>
      <c r="F94" s="72" t="s">
        <v>228</v>
      </c>
      <c r="G94" s="26">
        <v>324973</v>
      </c>
      <c r="H94" s="27">
        <v>540503</v>
      </c>
      <c r="I94" s="28">
        <f t="shared" si="4"/>
        <v>49305</v>
      </c>
      <c r="J94" s="29">
        <v>2158</v>
      </c>
      <c r="K94" s="30">
        <v>4262</v>
      </c>
      <c r="L94" s="29">
        <v>20320</v>
      </c>
      <c r="M94" s="29">
        <v>0</v>
      </c>
      <c r="N94" s="29">
        <v>0</v>
      </c>
      <c r="O94" s="29">
        <v>2400</v>
      </c>
      <c r="P94" s="30">
        <v>5594</v>
      </c>
      <c r="Q94" s="29">
        <v>1863</v>
      </c>
      <c r="R94" s="29">
        <v>5450</v>
      </c>
      <c r="S94" s="30">
        <v>0</v>
      </c>
      <c r="T94" s="29">
        <v>5608</v>
      </c>
      <c r="U94" s="29">
        <v>1650</v>
      </c>
      <c r="V94" s="31">
        <v>0</v>
      </c>
      <c r="W94" s="32">
        <f t="shared" si="5"/>
        <v>0</v>
      </c>
      <c r="X94" s="33">
        <v>0</v>
      </c>
      <c r="Y94" s="34">
        <v>0</v>
      </c>
      <c r="Z94" s="35">
        <v>0</v>
      </c>
      <c r="AA94" s="36">
        <v>13430</v>
      </c>
      <c r="AB94" s="37">
        <f t="shared" si="6"/>
        <v>3169</v>
      </c>
      <c r="AC94" s="38">
        <v>0</v>
      </c>
      <c r="AD94" s="38">
        <v>732</v>
      </c>
      <c r="AE94" s="38">
        <v>0</v>
      </c>
      <c r="AF94" s="38">
        <v>0</v>
      </c>
      <c r="AG94" s="38">
        <v>1001</v>
      </c>
      <c r="AH94" s="38">
        <v>0</v>
      </c>
      <c r="AI94" s="38">
        <v>1436</v>
      </c>
      <c r="AJ94" s="38">
        <v>0</v>
      </c>
      <c r="AK94" s="39">
        <f t="shared" si="7"/>
        <v>0</v>
      </c>
      <c r="AL94" s="40">
        <v>0</v>
      </c>
      <c r="AM94" s="41">
        <v>0</v>
      </c>
      <c r="AN94" s="42">
        <v>0</v>
      </c>
    </row>
    <row r="95" spans="1:40" ht="12" customHeight="1" x14ac:dyDescent="0.3">
      <c r="A95" s="23" t="s">
        <v>36</v>
      </c>
      <c r="B95" s="43">
        <v>806</v>
      </c>
      <c r="C95" s="24" t="s">
        <v>80</v>
      </c>
      <c r="D95" s="25" t="s">
        <v>229</v>
      </c>
      <c r="E95" s="69" t="s">
        <v>45</v>
      </c>
      <c r="F95" s="72" t="s">
        <v>230</v>
      </c>
      <c r="G95" s="26">
        <v>690261</v>
      </c>
      <c r="H95" s="27">
        <v>0</v>
      </c>
      <c r="I95" s="28">
        <f t="shared" si="4"/>
        <v>2208</v>
      </c>
      <c r="J95" s="29">
        <v>0</v>
      </c>
      <c r="K95" s="30">
        <v>0</v>
      </c>
      <c r="L95" s="29">
        <v>0</v>
      </c>
      <c r="M95" s="29">
        <v>0</v>
      </c>
      <c r="N95" s="29">
        <v>0</v>
      </c>
      <c r="O95" s="29">
        <v>0</v>
      </c>
      <c r="P95" s="30">
        <v>0</v>
      </c>
      <c r="Q95" s="29">
        <v>2208</v>
      </c>
      <c r="R95" s="29">
        <v>0</v>
      </c>
      <c r="S95" s="30">
        <v>0</v>
      </c>
      <c r="T95" s="29">
        <v>0</v>
      </c>
      <c r="U95" s="29">
        <v>0</v>
      </c>
      <c r="V95" s="31">
        <v>0</v>
      </c>
      <c r="W95" s="32">
        <f t="shared" si="5"/>
        <v>0</v>
      </c>
      <c r="X95" s="33">
        <v>0</v>
      </c>
      <c r="Y95" s="34">
        <v>0</v>
      </c>
      <c r="Z95" s="35">
        <v>0</v>
      </c>
      <c r="AA95" s="36">
        <v>0</v>
      </c>
      <c r="AB95" s="37">
        <f t="shared" si="6"/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9">
        <f t="shared" si="7"/>
        <v>0</v>
      </c>
      <c r="AL95" s="40">
        <v>0</v>
      </c>
      <c r="AM95" s="41">
        <v>0</v>
      </c>
      <c r="AN95" s="42">
        <v>0</v>
      </c>
    </row>
    <row r="96" spans="1:40" ht="12" customHeight="1" x14ac:dyDescent="0.3">
      <c r="A96" s="23" t="s">
        <v>36</v>
      </c>
      <c r="B96" s="43">
        <v>806</v>
      </c>
      <c r="C96" s="24" t="s">
        <v>80</v>
      </c>
      <c r="D96" s="25" t="s">
        <v>231</v>
      </c>
      <c r="E96" s="69" t="s">
        <v>45</v>
      </c>
      <c r="F96" s="72" t="s">
        <v>232</v>
      </c>
      <c r="G96" s="26">
        <v>691313</v>
      </c>
      <c r="H96" s="27">
        <v>1176792</v>
      </c>
      <c r="I96" s="28">
        <f t="shared" ref="I96:I138" si="8">SUM(J96:V96)</f>
        <v>71101</v>
      </c>
      <c r="J96" s="29">
        <v>0</v>
      </c>
      <c r="K96" s="30">
        <v>1516</v>
      </c>
      <c r="L96" s="29">
        <v>16947</v>
      </c>
      <c r="M96" s="29">
        <v>0</v>
      </c>
      <c r="N96" s="29">
        <v>0</v>
      </c>
      <c r="O96" s="29">
        <v>0</v>
      </c>
      <c r="P96" s="30">
        <v>10521</v>
      </c>
      <c r="Q96" s="29">
        <v>4181</v>
      </c>
      <c r="R96" s="29">
        <v>22950</v>
      </c>
      <c r="S96" s="30">
        <v>0</v>
      </c>
      <c r="T96" s="29">
        <v>14986</v>
      </c>
      <c r="U96" s="29">
        <v>0</v>
      </c>
      <c r="V96" s="31">
        <v>0</v>
      </c>
      <c r="W96" s="32">
        <f t="shared" ref="W96:W138" si="9">SUM(X96:Z96)</f>
        <v>0</v>
      </c>
      <c r="X96" s="33">
        <v>0</v>
      </c>
      <c r="Y96" s="34">
        <v>0</v>
      </c>
      <c r="Z96" s="35">
        <v>0</v>
      </c>
      <c r="AA96" s="36">
        <v>11759</v>
      </c>
      <c r="AB96" s="37">
        <f t="shared" ref="AB96:AB138" si="10">SUM(AC96:AJ96)</f>
        <v>320</v>
      </c>
      <c r="AC96" s="38">
        <v>0</v>
      </c>
      <c r="AD96" s="38">
        <v>320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9">
        <f t="shared" ref="AK96:AK138" si="11">SUM(AL96:AN96)</f>
        <v>0</v>
      </c>
      <c r="AL96" s="40">
        <v>0</v>
      </c>
      <c r="AM96" s="41">
        <v>0</v>
      </c>
      <c r="AN96" s="42">
        <v>0</v>
      </c>
    </row>
    <row r="97" spans="1:40" ht="12" customHeight="1" x14ac:dyDescent="0.3">
      <c r="A97" s="23" t="s">
        <v>36</v>
      </c>
      <c r="B97" s="43">
        <v>806</v>
      </c>
      <c r="C97" s="24" t="s">
        <v>80</v>
      </c>
      <c r="D97" s="25" t="s">
        <v>233</v>
      </c>
      <c r="E97" s="69" t="s">
        <v>45</v>
      </c>
      <c r="F97" s="72" t="s">
        <v>234</v>
      </c>
      <c r="G97" s="26">
        <v>690741</v>
      </c>
      <c r="H97" s="27">
        <v>212978</v>
      </c>
      <c r="I97" s="28">
        <f t="shared" si="8"/>
        <v>11616</v>
      </c>
      <c r="J97" s="29">
        <v>0</v>
      </c>
      <c r="K97" s="30">
        <v>0</v>
      </c>
      <c r="L97" s="29">
        <v>4470</v>
      </c>
      <c r="M97" s="29">
        <v>0</v>
      </c>
      <c r="N97" s="29">
        <v>0</v>
      </c>
      <c r="O97" s="29">
        <v>0</v>
      </c>
      <c r="P97" s="30">
        <v>0</v>
      </c>
      <c r="Q97" s="29">
        <v>988</v>
      </c>
      <c r="R97" s="29">
        <v>4650</v>
      </c>
      <c r="S97" s="30">
        <v>0</v>
      </c>
      <c r="T97" s="29">
        <v>1508</v>
      </c>
      <c r="U97" s="29">
        <v>0</v>
      </c>
      <c r="V97" s="31">
        <v>0</v>
      </c>
      <c r="W97" s="32">
        <f t="shared" si="9"/>
        <v>0</v>
      </c>
      <c r="X97" s="33">
        <v>0</v>
      </c>
      <c r="Y97" s="34">
        <v>0</v>
      </c>
      <c r="Z97" s="35">
        <v>0</v>
      </c>
      <c r="AA97" s="36">
        <v>10669</v>
      </c>
      <c r="AB97" s="37">
        <f t="shared" si="10"/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9">
        <f t="shared" si="11"/>
        <v>0</v>
      </c>
      <c r="AL97" s="40">
        <v>0</v>
      </c>
      <c r="AM97" s="41">
        <v>0</v>
      </c>
      <c r="AN97" s="42">
        <v>0</v>
      </c>
    </row>
    <row r="98" spans="1:40" ht="12" customHeight="1" x14ac:dyDescent="0.3">
      <c r="A98" s="23" t="s">
        <v>36</v>
      </c>
      <c r="B98" s="43">
        <v>806</v>
      </c>
      <c r="C98" s="24" t="s">
        <v>80</v>
      </c>
      <c r="D98" s="25" t="s">
        <v>235</v>
      </c>
      <c r="E98" s="69" t="s">
        <v>45</v>
      </c>
      <c r="F98" s="72" t="s">
        <v>236</v>
      </c>
      <c r="G98" s="26">
        <v>691429</v>
      </c>
      <c r="H98" s="27">
        <v>0</v>
      </c>
      <c r="I98" s="28">
        <f t="shared" si="8"/>
        <v>1095</v>
      </c>
      <c r="J98" s="29">
        <v>0</v>
      </c>
      <c r="K98" s="30">
        <v>0</v>
      </c>
      <c r="L98" s="29">
        <v>0</v>
      </c>
      <c r="M98" s="29">
        <v>0</v>
      </c>
      <c r="N98" s="29">
        <v>0</v>
      </c>
      <c r="O98" s="29">
        <v>0</v>
      </c>
      <c r="P98" s="30">
        <v>0</v>
      </c>
      <c r="Q98" s="29">
        <v>1095</v>
      </c>
      <c r="R98" s="29">
        <v>0</v>
      </c>
      <c r="S98" s="30">
        <v>0</v>
      </c>
      <c r="T98" s="29">
        <v>0</v>
      </c>
      <c r="U98" s="29">
        <v>0</v>
      </c>
      <c r="V98" s="31">
        <v>0</v>
      </c>
      <c r="W98" s="32">
        <f t="shared" si="9"/>
        <v>0</v>
      </c>
      <c r="X98" s="33">
        <v>0</v>
      </c>
      <c r="Y98" s="34">
        <v>0</v>
      </c>
      <c r="Z98" s="35">
        <v>0</v>
      </c>
      <c r="AA98" s="36">
        <v>0</v>
      </c>
      <c r="AB98" s="37">
        <f t="shared" si="10"/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8">
        <v>0</v>
      </c>
      <c r="AK98" s="39">
        <f t="shared" si="11"/>
        <v>0</v>
      </c>
      <c r="AL98" s="40">
        <v>0</v>
      </c>
      <c r="AM98" s="41">
        <v>0</v>
      </c>
      <c r="AN98" s="42">
        <v>0</v>
      </c>
    </row>
    <row r="99" spans="1:40" ht="12" customHeight="1" x14ac:dyDescent="0.3">
      <c r="A99" s="23" t="s">
        <v>36</v>
      </c>
      <c r="B99" s="43">
        <v>806</v>
      </c>
      <c r="C99" s="24" t="s">
        <v>80</v>
      </c>
      <c r="D99" s="25" t="s">
        <v>237</v>
      </c>
      <c r="E99" s="69" t="s">
        <v>45</v>
      </c>
      <c r="F99" s="72" t="s">
        <v>238</v>
      </c>
      <c r="G99" s="26">
        <v>31947034</v>
      </c>
      <c r="H99" s="27">
        <v>0</v>
      </c>
      <c r="I99" s="28">
        <f t="shared" si="8"/>
        <v>750</v>
      </c>
      <c r="J99" s="29">
        <v>0</v>
      </c>
      <c r="K99" s="30">
        <v>0</v>
      </c>
      <c r="L99" s="29">
        <v>0</v>
      </c>
      <c r="M99" s="29">
        <v>0</v>
      </c>
      <c r="N99" s="29">
        <v>0</v>
      </c>
      <c r="O99" s="29">
        <v>0</v>
      </c>
      <c r="P99" s="30">
        <v>0</v>
      </c>
      <c r="Q99" s="29">
        <v>750</v>
      </c>
      <c r="R99" s="29">
        <v>0</v>
      </c>
      <c r="S99" s="30">
        <v>0</v>
      </c>
      <c r="T99" s="29">
        <v>0</v>
      </c>
      <c r="U99" s="29">
        <v>0</v>
      </c>
      <c r="V99" s="31">
        <v>0</v>
      </c>
      <c r="W99" s="32">
        <f t="shared" si="9"/>
        <v>0</v>
      </c>
      <c r="X99" s="33">
        <v>0</v>
      </c>
      <c r="Y99" s="34">
        <v>0</v>
      </c>
      <c r="Z99" s="35">
        <v>0</v>
      </c>
      <c r="AA99" s="36">
        <v>0</v>
      </c>
      <c r="AB99" s="37">
        <f t="shared" si="10"/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9">
        <f t="shared" si="11"/>
        <v>0</v>
      </c>
      <c r="AL99" s="40">
        <v>0</v>
      </c>
      <c r="AM99" s="41">
        <v>0</v>
      </c>
      <c r="AN99" s="42">
        <v>0</v>
      </c>
    </row>
    <row r="100" spans="1:40" ht="12" customHeight="1" x14ac:dyDescent="0.3">
      <c r="A100" s="23" t="s">
        <v>36</v>
      </c>
      <c r="B100" s="43">
        <v>806</v>
      </c>
      <c r="C100" s="24" t="s">
        <v>80</v>
      </c>
      <c r="D100" s="25" t="s">
        <v>239</v>
      </c>
      <c r="E100" s="69" t="s">
        <v>45</v>
      </c>
      <c r="F100" s="72" t="s">
        <v>240</v>
      </c>
      <c r="G100" s="26">
        <v>35550091</v>
      </c>
      <c r="H100" s="27">
        <v>126640</v>
      </c>
      <c r="I100" s="28">
        <f t="shared" si="8"/>
        <v>15508</v>
      </c>
      <c r="J100" s="29">
        <v>3037</v>
      </c>
      <c r="K100" s="30">
        <v>165</v>
      </c>
      <c r="L100" s="29">
        <v>7315</v>
      </c>
      <c r="M100" s="29">
        <v>0</v>
      </c>
      <c r="N100" s="29">
        <v>0</v>
      </c>
      <c r="O100" s="29">
        <v>500</v>
      </c>
      <c r="P100" s="30">
        <v>1094</v>
      </c>
      <c r="Q100" s="29">
        <v>2080</v>
      </c>
      <c r="R100" s="29">
        <v>150</v>
      </c>
      <c r="S100" s="30">
        <v>0</v>
      </c>
      <c r="T100" s="29">
        <v>1167</v>
      </c>
      <c r="U100" s="29">
        <v>0</v>
      </c>
      <c r="V100" s="31">
        <v>0</v>
      </c>
      <c r="W100" s="32">
        <f t="shared" si="9"/>
        <v>0</v>
      </c>
      <c r="X100" s="33">
        <v>0</v>
      </c>
      <c r="Y100" s="34">
        <v>0</v>
      </c>
      <c r="Z100" s="35">
        <v>0</v>
      </c>
      <c r="AA100" s="36">
        <v>5006</v>
      </c>
      <c r="AB100" s="37">
        <f t="shared" si="10"/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9">
        <f t="shared" si="11"/>
        <v>0</v>
      </c>
      <c r="AL100" s="40">
        <v>0</v>
      </c>
      <c r="AM100" s="41">
        <v>0</v>
      </c>
      <c r="AN100" s="42">
        <v>0</v>
      </c>
    </row>
    <row r="101" spans="1:40" ht="12" customHeight="1" x14ac:dyDescent="0.3">
      <c r="A101" s="23" t="s">
        <v>36</v>
      </c>
      <c r="B101" s="43">
        <v>807</v>
      </c>
      <c r="C101" s="24" t="s">
        <v>241</v>
      </c>
      <c r="D101" s="25" t="s">
        <v>242</v>
      </c>
      <c r="E101" s="69" t="s">
        <v>45</v>
      </c>
      <c r="F101" s="72" t="s">
        <v>243</v>
      </c>
      <c r="G101" s="26">
        <v>325490</v>
      </c>
      <c r="H101" s="27">
        <v>8971528</v>
      </c>
      <c r="I101" s="28">
        <f t="shared" si="8"/>
        <v>502328</v>
      </c>
      <c r="J101" s="29">
        <v>9011</v>
      </c>
      <c r="K101" s="30">
        <v>13762</v>
      </c>
      <c r="L101" s="29">
        <v>84124</v>
      </c>
      <c r="M101" s="29">
        <v>0</v>
      </c>
      <c r="N101" s="29">
        <v>0</v>
      </c>
      <c r="O101" s="29">
        <v>2400</v>
      </c>
      <c r="P101" s="30">
        <v>122532</v>
      </c>
      <c r="Q101" s="29">
        <v>50573</v>
      </c>
      <c r="R101" s="29">
        <v>49950</v>
      </c>
      <c r="S101" s="30">
        <v>0</v>
      </c>
      <c r="T101" s="29">
        <v>107976</v>
      </c>
      <c r="U101" s="29">
        <v>41700</v>
      </c>
      <c r="V101" s="31">
        <v>20300</v>
      </c>
      <c r="W101" s="32">
        <f t="shared" si="9"/>
        <v>0</v>
      </c>
      <c r="X101" s="33">
        <v>0</v>
      </c>
      <c r="Y101" s="34">
        <v>0</v>
      </c>
      <c r="Z101" s="35">
        <v>0</v>
      </c>
      <c r="AA101" s="36">
        <v>1971</v>
      </c>
      <c r="AB101" s="37">
        <f t="shared" si="10"/>
        <v>17213</v>
      </c>
      <c r="AC101" s="38">
        <v>0</v>
      </c>
      <c r="AD101" s="38">
        <v>2052</v>
      </c>
      <c r="AE101" s="38">
        <v>0</v>
      </c>
      <c r="AF101" s="38">
        <v>0</v>
      </c>
      <c r="AG101" s="38">
        <v>0</v>
      </c>
      <c r="AH101" s="38">
        <v>15161</v>
      </c>
      <c r="AI101" s="38">
        <v>0</v>
      </c>
      <c r="AJ101" s="38">
        <v>0</v>
      </c>
      <c r="AK101" s="39">
        <f t="shared" si="11"/>
        <v>0</v>
      </c>
      <c r="AL101" s="40">
        <v>0</v>
      </c>
      <c r="AM101" s="41">
        <v>0</v>
      </c>
      <c r="AN101" s="42">
        <v>0</v>
      </c>
    </row>
    <row r="102" spans="1:40" ht="12" customHeight="1" x14ac:dyDescent="0.3">
      <c r="A102" s="23" t="s">
        <v>36</v>
      </c>
      <c r="B102" s="43">
        <v>807</v>
      </c>
      <c r="C102" s="24" t="s">
        <v>241</v>
      </c>
      <c r="D102" s="25" t="s">
        <v>244</v>
      </c>
      <c r="E102" s="69" t="s">
        <v>45</v>
      </c>
      <c r="F102" s="72" t="s">
        <v>245</v>
      </c>
      <c r="G102" s="26">
        <v>324990</v>
      </c>
      <c r="H102" s="27">
        <v>0</v>
      </c>
      <c r="I102" s="28">
        <f t="shared" si="8"/>
        <v>693</v>
      </c>
      <c r="J102" s="29">
        <v>0</v>
      </c>
      <c r="K102" s="30">
        <v>0</v>
      </c>
      <c r="L102" s="29">
        <v>0</v>
      </c>
      <c r="M102" s="29">
        <v>0</v>
      </c>
      <c r="N102" s="29">
        <v>0</v>
      </c>
      <c r="O102" s="29">
        <v>0</v>
      </c>
      <c r="P102" s="30">
        <v>0</v>
      </c>
      <c r="Q102" s="29">
        <v>693</v>
      </c>
      <c r="R102" s="29">
        <v>0</v>
      </c>
      <c r="S102" s="30">
        <v>0</v>
      </c>
      <c r="T102" s="29">
        <v>0</v>
      </c>
      <c r="U102" s="29">
        <v>0</v>
      </c>
      <c r="V102" s="31">
        <v>0</v>
      </c>
      <c r="W102" s="32">
        <f t="shared" si="9"/>
        <v>0</v>
      </c>
      <c r="X102" s="33">
        <v>0</v>
      </c>
      <c r="Y102" s="34">
        <v>0</v>
      </c>
      <c r="Z102" s="35">
        <v>0</v>
      </c>
      <c r="AA102" s="36">
        <v>0</v>
      </c>
      <c r="AB102" s="37">
        <f t="shared" si="10"/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9">
        <f t="shared" si="11"/>
        <v>0</v>
      </c>
      <c r="AL102" s="40">
        <v>0</v>
      </c>
      <c r="AM102" s="41">
        <v>0</v>
      </c>
      <c r="AN102" s="42">
        <v>0</v>
      </c>
    </row>
    <row r="103" spans="1:40" ht="12" customHeight="1" x14ac:dyDescent="0.3">
      <c r="A103" s="23" t="s">
        <v>36</v>
      </c>
      <c r="B103" s="43">
        <v>807</v>
      </c>
      <c r="C103" s="24" t="s">
        <v>241</v>
      </c>
      <c r="D103" s="25" t="s">
        <v>246</v>
      </c>
      <c r="E103" s="69" t="s">
        <v>45</v>
      </c>
      <c r="F103" s="72" t="s">
        <v>247</v>
      </c>
      <c r="G103" s="26">
        <v>325015</v>
      </c>
      <c r="H103" s="27">
        <v>0</v>
      </c>
      <c r="I103" s="28">
        <f t="shared" si="8"/>
        <v>814</v>
      </c>
      <c r="J103" s="29">
        <v>0</v>
      </c>
      <c r="K103" s="30">
        <v>0</v>
      </c>
      <c r="L103" s="29">
        <v>0</v>
      </c>
      <c r="M103" s="29">
        <v>0</v>
      </c>
      <c r="N103" s="29">
        <v>0</v>
      </c>
      <c r="O103" s="29">
        <v>0</v>
      </c>
      <c r="P103" s="30">
        <v>0</v>
      </c>
      <c r="Q103" s="29">
        <v>814</v>
      </c>
      <c r="R103" s="29">
        <v>0</v>
      </c>
      <c r="S103" s="30">
        <v>0</v>
      </c>
      <c r="T103" s="29">
        <v>0</v>
      </c>
      <c r="U103" s="29">
        <v>0</v>
      </c>
      <c r="V103" s="31">
        <v>0</v>
      </c>
      <c r="W103" s="32">
        <f t="shared" si="9"/>
        <v>0</v>
      </c>
      <c r="X103" s="33">
        <v>0</v>
      </c>
      <c r="Y103" s="34">
        <v>0</v>
      </c>
      <c r="Z103" s="35">
        <v>0</v>
      </c>
      <c r="AA103" s="36">
        <v>0</v>
      </c>
      <c r="AB103" s="37">
        <f t="shared" si="10"/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0</v>
      </c>
      <c r="AK103" s="39">
        <f t="shared" si="11"/>
        <v>0</v>
      </c>
      <c r="AL103" s="40">
        <v>0</v>
      </c>
      <c r="AM103" s="41">
        <v>0</v>
      </c>
      <c r="AN103" s="42">
        <v>0</v>
      </c>
    </row>
    <row r="104" spans="1:40" ht="12" customHeight="1" x14ac:dyDescent="0.3">
      <c r="A104" s="23" t="s">
        <v>36</v>
      </c>
      <c r="B104" s="43">
        <v>807</v>
      </c>
      <c r="C104" s="24" t="s">
        <v>241</v>
      </c>
      <c r="D104" s="25" t="s">
        <v>248</v>
      </c>
      <c r="E104" s="69" t="s">
        <v>45</v>
      </c>
      <c r="F104" s="72" t="s">
        <v>249</v>
      </c>
      <c r="G104" s="26">
        <v>325074</v>
      </c>
      <c r="H104" s="27">
        <v>571907</v>
      </c>
      <c r="I104" s="28">
        <f t="shared" si="8"/>
        <v>110584</v>
      </c>
      <c r="J104" s="29">
        <v>6629</v>
      </c>
      <c r="K104" s="30">
        <v>4766</v>
      </c>
      <c r="L104" s="29">
        <v>73558</v>
      </c>
      <c r="M104" s="29">
        <v>0</v>
      </c>
      <c r="N104" s="29">
        <v>0</v>
      </c>
      <c r="O104" s="29">
        <v>0</v>
      </c>
      <c r="P104" s="30">
        <v>6912</v>
      </c>
      <c r="Q104" s="29">
        <v>2323</v>
      </c>
      <c r="R104" s="29">
        <v>8800</v>
      </c>
      <c r="S104" s="30">
        <v>0</v>
      </c>
      <c r="T104" s="29">
        <v>7596</v>
      </c>
      <c r="U104" s="29">
        <v>0</v>
      </c>
      <c r="V104" s="31">
        <v>0</v>
      </c>
      <c r="W104" s="32">
        <f t="shared" si="9"/>
        <v>0</v>
      </c>
      <c r="X104" s="33">
        <v>0</v>
      </c>
      <c r="Y104" s="34">
        <v>0</v>
      </c>
      <c r="Z104" s="35">
        <v>0</v>
      </c>
      <c r="AA104" s="36">
        <v>9199</v>
      </c>
      <c r="AB104" s="37">
        <f t="shared" si="10"/>
        <v>6574</v>
      </c>
      <c r="AC104" s="38">
        <v>0</v>
      </c>
      <c r="AD104" s="38">
        <v>1935</v>
      </c>
      <c r="AE104" s="38">
        <v>0</v>
      </c>
      <c r="AF104" s="38">
        <v>0</v>
      </c>
      <c r="AG104" s="38">
        <v>1290</v>
      </c>
      <c r="AH104" s="38">
        <v>93</v>
      </c>
      <c r="AI104" s="38">
        <v>3256</v>
      </c>
      <c r="AJ104" s="38">
        <v>0</v>
      </c>
      <c r="AK104" s="39">
        <f t="shared" si="11"/>
        <v>0</v>
      </c>
      <c r="AL104" s="40">
        <v>0</v>
      </c>
      <c r="AM104" s="41">
        <v>0</v>
      </c>
      <c r="AN104" s="42">
        <v>0</v>
      </c>
    </row>
    <row r="105" spans="1:40" ht="12" customHeight="1" x14ac:dyDescent="0.3">
      <c r="A105" s="23" t="s">
        <v>36</v>
      </c>
      <c r="B105" s="43">
        <v>807</v>
      </c>
      <c r="C105" s="24" t="s">
        <v>241</v>
      </c>
      <c r="D105" s="25" t="s">
        <v>250</v>
      </c>
      <c r="E105" s="69" t="s">
        <v>45</v>
      </c>
      <c r="F105" s="72" t="s">
        <v>251</v>
      </c>
      <c r="G105" s="26">
        <v>325082</v>
      </c>
      <c r="H105" s="27">
        <v>921006</v>
      </c>
      <c r="I105" s="28">
        <f t="shared" si="8"/>
        <v>85852</v>
      </c>
      <c r="J105" s="29">
        <v>0</v>
      </c>
      <c r="K105" s="30">
        <v>5840</v>
      </c>
      <c r="L105" s="29">
        <v>38202</v>
      </c>
      <c r="M105" s="29">
        <v>0</v>
      </c>
      <c r="N105" s="29">
        <v>0</v>
      </c>
      <c r="O105" s="29">
        <v>2400</v>
      </c>
      <c r="P105" s="30">
        <v>9952</v>
      </c>
      <c r="Q105" s="29">
        <v>2326</v>
      </c>
      <c r="R105" s="29">
        <v>15250</v>
      </c>
      <c r="S105" s="30">
        <v>0</v>
      </c>
      <c r="T105" s="29">
        <v>11132</v>
      </c>
      <c r="U105" s="29">
        <v>750</v>
      </c>
      <c r="V105" s="31">
        <v>0</v>
      </c>
      <c r="W105" s="32">
        <f t="shared" si="9"/>
        <v>0</v>
      </c>
      <c r="X105" s="33">
        <v>0</v>
      </c>
      <c r="Y105" s="34">
        <v>0</v>
      </c>
      <c r="Z105" s="35">
        <v>0</v>
      </c>
      <c r="AA105" s="36">
        <v>12122</v>
      </c>
      <c r="AB105" s="37">
        <f t="shared" si="10"/>
        <v>1016</v>
      </c>
      <c r="AC105" s="38">
        <v>0</v>
      </c>
      <c r="AD105" s="38">
        <v>1016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9">
        <f t="shared" si="11"/>
        <v>0</v>
      </c>
      <c r="AL105" s="40">
        <v>0</v>
      </c>
      <c r="AM105" s="41">
        <v>0</v>
      </c>
      <c r="AN105" s="42">
        <v>0</v>
      </c>
    </row>
    <row r="106" spans="1:40" ht="12" customHeight="1" x14ac:dyDescent="0.3">
      <c r="A106" s="23" t="s">
        <v>36</v>
      </c>
      <c r="B106" s="43">
        <v>807</v>
      </c>
      <c r="C106" s="24" t="s">
        <v>241</v>
      </c>
      <c r="D106" s="25" t="s">
        <v>252</v>
      </c>
      <c r="E106" s="69" t="s">
        <v>45</v>
      </c>
      <c r="F106" s="72" t="s">
        <v>253</v>
      </c>
      <c r="G106" s="26">
        <v>325112</v>
      </c>
      <c r="H106" s="27">
        <v>0</v>
      </c>
      <c r="I106" s="28">
        <f t="shared" si="8"/>
        <v>1395</v>
      </c>
      <c r="J106" s="29">
        <v>0</v>
      </c>
      <c r="K106" s="30">
        <v>0</v>
      </c>
      <c r="L106" s="29">
        <v>0</v>
      </c>
      <c r="M106" s="29">
        <v>0</v>
      </c>
      <c r="N106" s="29">
        <v>0</v>
      </c>
      <c r="O106" s="29">
        <v>0</v>
      </c>
      <c r="P106" s="30">
        <v>0</v>
      </c>
      <c r="Q106" s="29">
        <v>1395</v>
      </c>
      <c r="R106" s="29">
        <v>0</v>
      </c>
      <c r="S106" s="30">
        <v>0</v>
      </c>
      <c r="T106" s="29">
        <v>0</v>
      </c>
      <c r="U106" s="29">
        <v>0</v>
      </c>
      <c r="V106" s="31">
        <v>0</v>
      </c>
      <c r="W106" s="32">
        <f t="shared" si="9"/>
        <v>0</v>
      </c>
      <c r="X106" s="33">
        <v>0</v>
      </c>
      <c r="Y106" s="34">
        <v>0</v>
      </c>
      <c r="Z106" s="35">
        <v>0</v>
      </c>
      <c r="AA106" s="36">
        <v>0</v>
      </c>
      <c r="AB106" s="37">
        <f t="shared" si="10"/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9">
        <f t="shared" si="11"/>
        <v>0</v>
      </c>
      <c r="AL106" s="40">
        <v>0</v>
      </c>
      <c r="AM106" s="41">
        <v>0</v>
      </c>
      <c r="AN106" s="42">
        <v>0</v>
      </c>
    </row>
    <row r="107" spans="1:40" ht="12" customHeight="1" x14ac:dyDescent="0.3">
      <c r="A107" s="23" t="s">
        <v>36</v>
      </c>
      <c r="B107" s="43">
        <v>807</v>
      </c>
      <c r="C107" s="24" t="s">
        <v>241</v>
      </c>
      <c r="D107" s="25" t="s">
        <v>254</v>
      </c>
      <c r="E107" s="69" t="s">
        <v>45</v>
      </c>
      <c r="F107" s="72" t="s">
        <v>255</v>
      </c>
      <c r="G107" s="26">
        <v>325121</v>
      </c>
      <c r="H107" s="27">
        <v>0</v>
      </c>
      <c r="I107" s="28">
        <f t="shared" si="8"/>
        <v>1162</v>
      </c>
      <c r="J107" s="29">
        <v>0</v>
      </c>
      <c r="K107" s="30">
        <v>0</v>
      </c>
      <c r="L107" s="29">
        <v>0</v>
      </c>
      <c r="M107" s="29">
        <v>0</v>
      </c>
      <c r="N107" s="29">
        <v>0</v>
      </c>
      <c r="O107" s="29">
        <v>0</v>
      </c>
      <c r="P107" s="30">
        <v>0</v>
      </c>
      <c r="Q107" s="29">
        <v>1162</v>
      </c>
      <c r="R107" s="29">
        <v>0</v>
      </c>
      <c r="S107" s="30">
        <v>0</v>
      </c>
      <c r="T107" s="29">
        <v>0</v>
      </c>
      <c r="U107" s="29">
        <v>0</v>
      </c>
      <c r="V107" s="31">
        <v>0</v>
      </c>
      <c r="W107" s="32">
        <f t="shared" si="9"/>
        <v>0</v>
      </c>
      <c r="X107" s="33">
        <v>0</v>
      </c>
      <c r="Y107" s="34">
        <v>0</v>
      </c>
      <c r="Z107" s="35">
        <v>0</v>
      </c>
      <c r="AA107" s="36">
        <v>0</v>
      </c>
      <c r="AB107" s="37">
        <f t="shared" si="10"/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9">
        <f t="shared" si="11"/>
        <v>0</v>
      </c>
      <c r="AL107" s="40">
        <v>0</v>
      </c>
      <c r="AM107" s="41">
        <v>0</v>
      </c>
      <c r="AN107" s="42">
        <v>0</v>
      </c>
    </row>
    <row r="108" spans="1:40" ht="12" customHeight="1" x14ac:dyDescent="0.3">
      <c r="A108" s="23" t="s">
        <v>36</v>
      </c>
      <c r="B108" s="43">
        <v>807</v>
      </c>
      <c r="C108" s="24" t="s">
        <v>241</v>
      </c>
      <c r="D108" s="25" t="s">
        <v>256</v>
      </c>
      <c r="E108" s="69" t="s">
        <v>45</v>
      </c>
      <c r="F108" s="72" t="s">
        <v>257</v>
      </c>
      <c r="G108" s="26">
        <v>325147</v>
      </c>
      <c r="H108" s="27">
        <v>72751</v>
      </c>
      <c r="I108" s="28">
        <f t="shared" si="8"/>
        <v>3481</v>
      </c>
      <c r="J108" s="29">
        <v>0</v>
      </c>
      <c r="K108" s="30">
        <v>0</v>
      </c>
      <c r="L108" s="29">
        <v>0</v>
      </c>
      <c r="M108" s="29">
        <v>0</v>
      </c>
      <c r="N108" s="29">
        <v>0</v>
      </c>
      <c r="O108" s="29">
        <v>0</v>
      </c>
      <c r="P108" s="30">
        <v>723</v>
      </c>
      <c r="Q108" s="29">
        <v>1336</v>
      </c>
      <c r="R108" s="29">
        <v>550</v>
      </c>
      <c r="S108" s="30">
        <v>0</v>
      </c>
      <c r="T108" s="29">
        <v>872</v>
      </c>
      <c r="U108" s="29">
        <v>0</v>
      </c>
      <c r="V108" s="31">
        <v>0</v>
      </c>
      <c r="W108" s="32">
        <f t="shared" si="9"/>
        <v>0</v>
      </c>
      <c r="X108" s="33">
        <v>0</v>
      </c>
      <c r="Y108" s="34">
        <v>0</v>
      </c>
      <c r="Z108" s="35">
        <v>0</v>
      </c>
      <c r="AA108" s="36">
        <v>0</v>
      </c>
      <c r="AB108" s="37">
        <f t="shared" si="10"/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9">
        <f t="shared" si="11"/>
        <v>0</v>
      </c>
      <c r="AL108" s="40">
        <v>0</v>
      </c>
      <c r="AM108" s="41">
        <v>0</v>
      </c>
      <c r="AN108" s="42">
        <v>0</v>
      </c>
    </row>
    <row r="109" spans="1:40" ht="12" customHeight="1" x14ac:dyDescent="0.3">
      <c r="A109" s="23" t="s">
        <v>36</v>
      </c>
      <c r="B109" s="43">
        <v>807</v>
      </c>
      <c r="C109" s="24" t="s">
        <v>241</v>
      </c>
      <c r="D109" s="25" t="s">
        <v>258</v>
      </c>
      <c r="E109" s="69" t="s">
        <v>45</v>
      </c>
      <c r="F109" s="72" t="s">
        <v>259</v>
      </c>
      <c r="G109" s="26">
        <v>325198</v>
      </c>
      <c r="H109" s="27">
        <v>74999</v>
      </c>
      <c r="I109" s="28">
        <f t="shared" si="8"/>
        <v>5129</v>
      </c>
      <c r="J109" s="29">
        <v>0</v>
      </c>
      <c r="K109" s="30">
        <v>0</v>
      </c>
      <c r="L109" s="29">
        <v>0</v>
      </c>
      <c r="M109" s="29">
        <v>0</v>
      </c>
      <c r="N109" s="29">
        <v>0</v>
      </c>
      <c r="O109" s="29">
        <v>0</v>
      </c>
      <c r="P109" s="30">
        <v>608</v>
      </c>
      <c r="Q109" s="29">
        <v>1215</v>
      </c>
      <c r="R109" s="29">
        <v>1950</v>
      </c>
      <c r="S109" s="30">
        <v>0</v>
      </c>
      <c r="T109" s="29">
        <v>1356</v>
      </c>
      <c r="U109" s="29">
        <v>0</v>
      </c>
      <c r="V109" s="31">
        <v>0</v>
      </c>
      <c r="W109" s="32">
        <f t="shared" si="9"/>
        <v>0</v>
      </c>
      <c r="X109" s="33">
        <v>0</v>
      </c>
      <c r="Y109" s="34">
        <v>0</v>
      </c>
      <c r="Z109" s="35">
        <v>0</v>
      </c>
      <c r="AA109" s="36">
        <v>1783</v>
      </c>
      <c r="AB109" s="37">
        <f t="shared" si="10"/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9">
        <f t="shared" si="11"/>
        <v>0</v>
      </c>
      <c r="AL109" s="40">
        <v>0</v>
      </c>
      <c r="AM109" s="41">
        <v>0</v>
      </c>
      <c r="AN109" s="42">
        <v>0</v>
      </c>
    </row>
    <row r="110" spans="1:40" ht="12" customHeight="1" x14ac:dyDescent="0.3">
      <c r="A110" s="23" t="s">
        <v>36</v>
      </c>
      <c r="B110" s="43">
        <v>807</v>
      </c>
      <c r="C110" s="24" t="s">
        <v>241</v>
      </c>
      <c r="D110" s="25" t="s">
        <v>260</v>
      </c>
      <c r="E110" s="69" t="s">
        <v>45</v>
      </c>
      <c r="F110" s="72" t="s">
        <v>261</v>
      </c>
      <c r="G110" s="26">
        <v>325236</v>
      </c>
      <c r="H110" s="27">
        <v>248744</v>
      </c>
      <c r="I110" s="28">
        <f t="shared" si="8"/>
        <v>8055</v>
      </c>
      <c r="J110" s="29">
        <v>0</v>
      </c>
      <c r="K110" s="30">
        <v>300</v>
      </c>
      <c r="L110" s="29">
        <v>0</v>
      </c>
      <c r="M110" s="29">
        <v>0</v>
      </c>
      <c r="N110" s="29">
        <v>0</v>
      </c>
      <c r="O110" s="29">
        <v>0</v>
      </c>
      <c r="P110" s="30">
        <v>2432</v>
      </c>
      <c r="Q110" s="29">
        <v>1453</v>
      </c>
      <c r="R110" s="29">
        <v>1400</v>
      </c>
      <c r="S110" s="30">
        <v>0</v>
      </c>
      <c r="T110" s="29">
        <v>2470</v>
      </c>
      <c r="U110" s="29">
        <v>0</v>
      </c>
      <c r="V110" s="31">
        <v>0</v>
      </c>
      <c r="W110" s="32">
        <f t="shared" si="9"/>
        <v>0</v>
      </c>
      <c r="X110" s="33">
        <v>0</v>
      </c>
      <c r="Y110" s="34">
        <v>0</v>
      </c>
      <c r="Z110" s="35">
        <v>0</v>
      </c>
      <c r="AA110" s="36">
        <v>15309</v>
      </c>
      <c r="AB110" s="37">
        <f t="shared" si="10"/>
        <v>937</v>
      </c>
      <c r="AC110" s="38">
        <v>0</v>
      </c>
      <c r="AD110" s="38">
        <v>0</v>
      </c>
      <c r="AE110" s="38">
        <v>0</v>
      </c>
      <c r="AF110" s="38">
        <v>0</v>
      </c>
      <c r="AG110" s="38">
        <v>937</v>
      </c>
      <c r="AH110" s="38">
        <v>0</v>
      </c>
      <c r="AI110" s="38">
        <v>0</v>
      </c>
      <c r="AJ110" s="38">
        <v>0</v>
      </c>
      <c r="AK110" s="39">
        <f t="shared" si="11"/>
        <v>0</v>
      </c>
      <c r="AL110" s="40">
        <v>0</v>
      </c>
      <c r="AM110" s="41">
        <v>0</v>
      </c>
      <c r="AN110" s="42">
        <v>0</v>
      </c>
    </row>
    <row r="111" spans="1:40" ht="12" customHeight="1" x14ac:dyDescent="0.3">
      <c r="A111" s="23" t="s">
        <v>36</v>
      </c>
      <c r="B111" s="43">
        <v>807</v>
      </c>
      <c r="C111" s="24" t="s">
        <v>241</v>
      </c>
      <c r="D111" s="25" t="s">
        <v>262</v>
      </c>
      <c r="E111" s="69" t="s">
        <v>45</v>
      </c>
      <c r="F111" s="72" t="s">
        <v>263</v>
      </c>
      <c r="G111" s="26">
        <v>325279</v>
      </c>
      <c r="H111" s="27">
        <v>334503</v>
      </c>
      <c r="I111" s="28">
        <f t="shared" si="8"/>
        <v>11361</v>
      </c>
      <c r="J111" s="29">
        <v>0</v>
      </c>
      <c r="K111" s="30">
        <v>2238</v>
      </c>
      <c r="L111" s="29">
        <v>0</v>
      </c>
      <c r="M111" s="29">
        <v>0</v>
      </c>
      <c r="N111" s="29">
        <v>0</v>
      </c>
      <c r="O111" s="29">
        <v>0</v>
      </c>
      <c r="P111" s="30">
        <v>2810</v>
      </c>
      <c r="Q111" s="29">
        <v>1044</v>
      </c>
      <c r="R111" s="29">
        <v>400</v>
      </c>
      <c r="S111" s="30">
        <v>0</v>
      </c>
      <c r="T111" s="29">
        <v>1669</v>
      </c>
      <c r="U111" s="29">
        <v>0</v>
      </c>
      <c r="V111" s="31">
        <v>3200</v>
      </c>
      <c r="W111" s="32">
        <f t="shared" si="9"/>
        <v>0</v>
      </c>
      <c r="X111" s="33">
        <v>0</v>
      </c>
      <c r="Y111" s="34">
        <v>0</v>
      </c>
      <c r="Z111" s="35">
        <v>0</v>
      </c>
      <c r="AA111" s="36">
        <v>0</v>
      </c>
      <c r="AB111" s="37">
        <f t="shared" si="10"/>
        <v>116</v>
      </c>
      <c r="AC111" s="38">
        <v>0</v>
      </c>
      <c r="AD111" s="38">
        <v>116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9">
        <f t="shared" si="11"/>
        <v>0</v>
      </c>
      <c r="AL111" s="40">
        <v>0</v>
      </c>
      <c r="AM111" s="41">
        <v>0</v>
      </c>
      <c r="AN111" s="42">
        <v>0</v>
      </c>
    </row>
    <row r="112" spans="1:40" ht="12" customHeight="1" x14ac:dyDescent="0.3">
      <c r="A112" s="23" t="s">
        <v>36</v>
      </c>
      <c r="B112" s="43">
        <v>807</v>
      </c>
      <c r="C112" s="24" t="s">
        <v>241</v>
      </c>
      <c r="D112" s="25" t="s">
        <v>264</v>
      </c>
      <c r="E112" s="69" t="s">
        <v>45</v>
      </c>
      <c r="F112" s="72" t="s">
        <v>265</v>
      </c>
      <c r="G112" s="26">
        <v>325295</v>
      </c>
      <c r="H112" s="27">
        <v>0</v>
      </c>
      <c r="I112" s="28">
        <f t="shared" si="8"/>
        <v>640</v>
      </c>
      <c r="J112" s="29">
        <v>0</v>
      </c>
      <c r="K112" s="30">
        <v>0</v>
      </c>
      <c r="L112" s="29">
        <v>0</v>
      </c>
      <c r="M112" s="29">
        <v>0</v>
      </c>
      <c r="N112" s="29">
        <v>0</v>
      </c>
      <c r="O112" s="29">
        <v>0</v>
      </c>
      <c r="P112" s="30">
        <v>0</v>
      </c>
      <c r="Q112" s="29">
        <v>640</v>
      </c>
      <c r="R112" s="29">
        <v>0</v>
      </c>
      <c r="S112" s="30">
        <v>0</v>
      </c>
      <c r="T112" s="29">
        <v>0</v>
      </c>
      <c r="U112" s="29">
        <v>0</v>
      </c>
      <c r="V112" s="31">
        <v>0</v>
      </c>
      <c r="W112" s="32">
        <f t="shared" si="9"/>
        <v>0</v>
      </c>
      <c r="X112" s="33">
        <v>0</v>
      </c>
      <c r="Y112" s="34">
        <v>0</v>
      </c>
      <c r="Z112" s="35">
        <v>0</v>
      </c>
      <c r="AA112" s="36">
        <v>0</v>
      </c>
      <c r="AB112" s="37">
        <f t="shared" si="10"/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9">
        <f t="shared" si="11"/>
        <v>0</v>
      </c>
      <c r="AL112" s="40">
        <v>0</v>
      </c>
      <c r="AM112" s="41">
        <v>0</v>
      </c>
      <c r="AN112" s="42">
        <v>0</v>
      </c>
    </row>
    <row r="113" spans="1:40" ht="12" customHeight="1" x14ac:dyDescent="0.3">
      <c r="A113" s="23" t="s">
        <v>36</v>
      </c>
      <c r="B113" s="43">
        <v>807</v>
      </c>
      <c r="C113" s="24" t="s">
        <v>241</v>
      </c>
      <c r="D113" s="25" t="s">
        <v>266</v>
      </c>
      <c r="E113" s="69" t="s">
        <v>45</v>
      </c>
      <c r="F113" s="72" t="s">
        <v>267</v>
      </c>
      <c r="G113" s="26">
        <v>325309</v>
      </c>
      <c r="H113" s="27">
        <v>0</v>
      </c>
      <c r="I113" s="28">
        <f t="shared" si="8"/>
        <v>174</v>
      </c>
      <c r="J113" s="29">
        <v>0</v>
      </c>
      <c r="K113" s="30">
        <v>0</v>
      </c>
      <c r="L113" s="29">
        <v>0</v>
      </c>
      <c r="M113" s="29">
        <v>0</v>
      </c>
      <c r="N113" s="29">
        <v>0</v>
      </c>
      <c r="O113" s="29">
        <v>0</v>
      </c>
      <c r="P113" s="30">
        <v>0</v>
      </c>
      <c r="Q113" s="29">
        <v>174</v>
      </c>
      <c r="R113" s="29">
        <v>0</v>
      </c>
      <c r="S113" s="30">
        <v>0</v>
      </c>
      <c r="T113" s="29">
        <v>0</v>
      </c>
      <c r="U113" s="29">
        <v>0</v>
      </c>
      <c r="V113" s="31">
        <v>0</v>
      </c>
      <c r="W113" s="32">
        <f t="shared" si="9"/>
        <v>0</v>
      </c>
      <c r="X113" s="33">
        <v>0</v>
      </c>
      <c r="Y113" s="34">
        <v>0</v>
      </c>
      <c r="Z113" s="35">
        <v>0</v>
      </c>
      <c r="AA113" s="36">
        <v>0</v>
      </c>
      <c r="AB113" s="37">
        <f t="shared" si="10"/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9">
        <f t="shared" si="11"/>
        <v>0</v>
      </c>
      <c r="AL113" s="40">
        <v>0</v>
      </c>
      <c r="AM113" s="41">
        <v>0</v>
      </c>
      <c r="AN113" s="42">
        <v>0</v>
      </c>
    </row>
    <row r="114" spans="1:40" ht="12" customHeight="1" x14ac:dyDescent="0.3">
      <c r="A114" s="23" t="s">
        <v>36</v>
      </c>
      <c r="B114" s="43">
        <v>807</v>
      </c>
      <c r="C114" s="24" t="s">
        <v>241</v>
      </c>
      <c r="D114" s="25" t="s">
        <v>268</v>
      </c>
      <c r="E114" s="69" t="s">
        <v>45</v>
      </c>
      <c r="F114" s="72" t="s">
        <v>269</v>
      </c>
      <c r="G114" s="26">
        <v>325368</v>
      </c>
      <c r="H114" s="27">
        <v>0</v>
      </c>
      <c r="I114" s="28">
        <f t="shared" si="8"/>
        <v>757</v>
      </c>
      <c r="J114" s="29">
        <v>0</v>
      </c>
      <c r="K114" s="30">
        <v>0</v>
      </c>
      <c r="L114" s="29">
        <v>0</v>
      </c>
      <c r="M114" s="29">
        <v>0</v>
      </c>
      <c r="N114" s="29">
        <v>0</v>
      </c>
      <c r="O114" s="29">
        <v>0</v>
      </c>
      <c r="P114" s="30">
        <v>0</v>
      </c>
      <c r="Q114" s="29">
        <v>757</v>
      </c>
      <c r="R114" s="29">
        <v>0</v>
      </c>
      <c r="S114" s="30">
        <v>0</v>
      </c>
      <c r="T114" s="29">
        <v>0</v>
      </c>
      <c r="U114" s="29">
        <v>0</v>
      </c>
      <c r="V114" s="31">
        <v>0</v>
      </c>
      <c r="W114" s="32">
        <f t="shared" si="9"/>
        <v>0</v>
      </c>
      <c r="X114" s="33">
        <v>0</v>
      </c>
      <c r="Y114" s="34">
        <v>0</v>
      </c>
      <c r="Z114" s="35">
        <v>0</v>
      </c>
      <c r="AA114" s="36">
        <v>0</v>
      </c>
      <c r="AB114" s="37">
        <f t="shared" si="10"/>
        <v>75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75</v>
      </c>
      <c r="AI114" s="38">
        <v>0</v>
      </c>
      <c r="AJ114" s="38">
        <v>0</v>
      </c>
      <c r="AK114" s="39">
        <f t="shared" si="11"/>
        <v>0</v>
      </c>
      <c r="AL114" s="40">
        <v>0</v>
      </c>
      <c r="AM114" s="41">
        <v>0</v>
      </c>
      <c r="AN114" s="42">
        <v>0</v>
      </c>
    </row>
    <row r="115" spans="1:40" ht="12" customHeight="1" x14ac:dyDescent="0.3">
      <c r="A115" s="23" t="s">
        <v>36</v>
      </c>
      <c r="B115" s="43">
        <v>807</v>
      </c>
      <c r="C115" s="24" t="s">
        <v>241</v>
      </c>
      <c r="D115" s="25" t="s">
        <v>270</v>
      </c>
      <c r="E115" s="69" t="s">
        <v>45</v>
      </c>
      <c r="F115" s="72" t="s">
        <v>271</v>
      </c>
      <c r="G115" s="26">
        <v>325406</v>
      </c>
      <c r="H115" s="27">
        <v>142148</v>
      </c>
      <c r="I115" s="28">
        <f t="shared" si="8"/>
        <v>4443</v>
      </c>
      <c r="J115" s="29">
        <v>0</v>
      </c>
      <c r="K115" s="30">
        <v>0</v>
      </c>
      <c r="L115" s="29">
        <v>0</v>
      </c>
      <c r="M115" s="29">
        <v>0</v>
      </c>
      <c r="N115" s="29">
        <v>0</v>
      </c>
      <c r="O115" s="29">
        <v>0</v>
      </c>
      <c r="P115" s="30">
        <v>1088</v>
      </c>
      <c r="Q115" s="29">
        <v>757</v>
      </c>
      <c r="R115" s="29">
        <v>950</v>
      </c>
      <c r="S115" s="30">
        <v>0</v>
      </c>
      <c r="T115" s="29">
        <v>1648</v>
      </c>
      <c r="U115" s="29">
        <v>0</v>
      </c>
      <c r="V115" s="31">
        <v>0</v>
      </c>
      <c r="W115" s="32">
        <f t="shared" si="9"/>
        <v>0</v>
      </c>
      <c r="X115" s="33">
        <v>0</v>
      </c>
      <c r="Y115" s="34">
        <v>0</v>
      </c>
      <c r="Z115" s="35">
        <v>0</v>
      </c>
      <c r="AA115" s="36">
        <v>446</v>
      </c>
      <c r="AB115" s="37">
        <f t="shared" si="10"/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9">
        <f t="shared" si="11"/>
        <v>0</v>
      </c>
      <c r="AL115" s="40">
        <v>0</v>
      </c>
      <c r="AM115" s="41">
        <v>0</v>
      </c>
      <c r="AN115" s="42">
        <v>0</v>
      </c>
    </row>
    <row r="116" spans="1:40" ht="12" customHeight="1" x14ac:dyDescent="0.3">
      <c r="A116" s="23" t="s">
        <v>36</v>
      </c>
      <c r="B116" s="43">
        <v>807</v>
      </c>
      <c r="C116" s="24" t="s">
        <v>241</v>
      </c>
      <c r="D116" s="25" t="s">
        <v>272</v>
      </c>
      <c r="E116" s="69" t="s">
        <v>45</v>
      </c>
      <c r="F116" s="72" t="s">
        <v>273</v>
      </c>
      <c r="G116" s="26">
        <v>325414</v>
      </c>
      <c r="H116" s="27">
        <v>217950</v>
      </c>
      <c r="I116" s="28">
        <f t="shared" si="8"/>
        <v>21513</v>
      </c>
      <c r="J116" s="29">
        <v>0</v>
      </c>
      <c r="K116" s="30">
        <v>0</v>
      </c>
      <c r="L116" s="29">
        <v>13818</v>
      </c>
      <c r="M116" s="29">
        <v>0</v>
      </c>
      <c r="N116" s="29">
        <v>0</v>
      </c>
      <c r="O116" s="29">
        <v>0</v>
      </c>
      <c r="P116" s="30">
        <v>1619</v>
      </c>
      <c r="Q116" s="29">
        <v>0</v>
      </c>
      <c r="R116" s="29">
        <v>3500</v>
      </c>
      <c r="S116" s="30">
        <v>0</v>
      </c>
      <c r="T116" s="29">
        <v>2576</v>
      </c>
      <c r="U116" s="29">
        <v>0</v>
      </c>
      <c r="V116" s="31">
        <v>0</v>
      </c>
      <c r="W116" s="32">
        <f t="shared" si="9"/>
        <v>0</v>
      </c>
      <c r="X116" s="33">
        <v>0</v>
      </c>
      <c r="Y116" s="34">
        <v>0</v>
      </c>
      <c r="Z116" s="35">
        <v>0</v>
      </c>
      <c r="AA116" s="36">
        <v>13540</v>
      </c>
      <c r="AB116" s="37">
        <f t="shared" si="10"/>
        <v>305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305</v>
      </c>
      <c r="AJ116" s="38">
        <v>0</v>
      </c>
      <c r="AK116" s="39">
        <f t="shared" si="11"/>
        <v>0</v>
      </c>
      <c r="AL116" s="40">
        <v>0</v>
      </c>
      <c r="AM116" s="41">
        <v>0</v>
      </c>
      <c r="AN116" s="42">
        <v>0</v>
      </c>
    </row>
    <row r="117" spans="1:40" ht="12" customHeight="1" x14ac:dyDescent="0.3">
      <c r="A117" s="23" t="s">
        <v>36</v>
      </c>
      <c r="B117" s="43">
        <v>807</v>
      </c>
      <c r="C117" s="24" t="s">
        <v>241</v>
      </c>
      <c r="D117" s="25" t="s">
        <v>274</v>
      </c>
      <c r="E117" s="69" t="s">
        <v>45</v>
      </c>
      <c r="F117" s="72" t="s">
        <v>275</v>
      </c>
      <c r="G117" s="26">
        <v>325431</v>
      </c>
      <c r="H117" s="27">
        <v>0</v>
      </c>
      <c r="I117" s="28">
        <f t="shared" si="8"/>
        <v>1566</v>
      </c>
      <c r="J117" s="29">
        <v>0</v>
      </c>
      <c r="K117" s="30">
        <v>0</v>
      </c>
      <c r="L117" s="29">
        <v>0</v>
      </c>
      <c r="M117" s="29">
        <v>0</v>
      </c>
      <c r="N117" s="29">
        <v>0</v>
      </c>
      <c r="O117" s="29">
        <v>0</v>
      </c>
      <c r="P117" s="30">
        <v>0</v>
      </c>
      <c r="Q117" s="29">
        <v>1566</v>
      </c>
      <c r="R117" s="29">
        <v>0</v>
      </c>
      <c r="S117" s="30">
        <v>0</v>
      </c>
      <c r="T117" s="29">
        <v>0</v>
      </c>
      <c r="U117" s="29">
        <v>0</v>
      </c>
      <c r="V117" s="31">
        <v>0</v>
      </c>
      <c r="W117" s="32">
        <f t="shared" si="9"/>
        <v>0</v>
      </c>
      <c r="X117" s="33">
        <v>0</v>
      </c>
      <c r="Y117" s="34">
        <v>0</v>
      </c>
      <c r="Z117" s="35">
        <v>0</v>
      </c>
      <c r="AA117" s="36">
        <v>0</v>
      </c>
      <c r="AB117" s="37">
        <f t="shared" si="10"/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38">
        <v>0</v>
      </c>
      <c r="AJ117" s="38">
        <v>0</v>
      </c>
      <c r="AK117" s="39">
        <f t="shared" si="11"/>
        <v>0</v>
      </c>
      <c r="AL117" s="40">
        <v>0</v>
      </c>
      <c r="AM117" s="41">
        <v>0</v>
      </c>
      <c r="AN117" s="42">
        <v>0</v>
      </c>
    </row>
    <row r="118" spans="1:40" ht="12" customHeight="1" x14ac:dyDescent="0.3">
      <c r="A118" s="23" t="s">
        <v>36</v>
      </c>
      <c r="B118" s="43">
        <v>807</v>
      </c>
      <c r="C118" s="24" t="s">
        <v>241</v>
      </c>
      <c r="D118" s="25" t="s">
        <v>276</v>
      </c>
      <c r="E118" s="69" t="s">
        <v>45</v>
      </c>
      <c r="F118" s="72" t="s">
        <v>277</v>
      </c>
      <c r="G118" s="26">
        <v>325449</v>
      </c>
      <c r="H118" s="27">
        <v>0</v>
      </c>
      <c r="I118" s="28">
        <f t="shared" si="8"/>
        <v>1274</v>
      </c>
      <c r="J118" s="29">
        <v>0</v>
      </c>
      <c r="K118" s="30">
        <v>0</v>
      </c>
      <c r="L118" s="29">
        <v>0</v>
      </c>
      <c r="M118" s="29">
        <v>0</v>
      </c>
      <c r="N118" s="29">
        <v>0</v>
      </c>
      <c r="O118" s="29">
        <v>0</v>
      </c>
      <c r="P118" s="30">
        <v>0</v>
      </c>
      <c r="Q118" s="29">
        <v>1274</v>
      </c>
      <c r="R118" s="29">
        <v>0</v>
      </c>
      <c r="S118" s="30">
        <v>0</v>
      </c>
      <c r="T118" s="29">
        <v>0</v>
      </c>
      <c r="U118" s="29">
        <v>0</v>
      </c>
      <c r="V118" s="31">
        <v>0</v>
      </c>
      <c r="W118" s="32">
        <f t="shared" si="9"/>
        <v>0</v>
      </c>
      <c r="X118" s="33">
        <v>0</v>
      </c>
      <c r="Y118" s="34">
        <v>0</v>
      </c>
      <c r="Z118" s="35">
        <v>0</v>
      </c>
      <c r="AA118" s="36">
        <v>0</v>
      </c>
      <c r="AB118" s="37">
        <f t="shared" si="10"/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9">
        <f t="shared" si="11"/>
        <v>0</v>
      </c>
      <c r="AL118" s="40">
        <v>0</v>
      </c>
      <c r="AM118" s="41">
        <v>0</v>
      </c>
      <c r="AN118" s="42">
        <v>0</v>
      </c>
    </row>
    <row r="119" spans="1:40" ht="12" customHeight="1" x14ac:dyDescent="0.3">
      <c r="A119" s="23" t="s">
        <v>36</v>
      </c>
      <c r="B119" s="43">
        <v>807</v>
      </c>
      <c r="C119" s="24" t="s">
        <v>241</v>
      </c>
      <c r="D119" s="25" t="s">
        <v>278</v>
      </c>
      <c r="E119" s="69" t="s">
        <v>45</v>
      </c>
      <c r="F119" s="72" t="s">
        <v>279</v>
      </c>
      <c r="G119" s="26">
        <v>325465</v>
      </c>
      <c r="H119" s="27">
        <v>864492</v>
      </c>
      <c r="I119" s="28">
        <f t="shared" si="8"/>
        <v>88087</v>
      </c>
      <c r="J119" s="29">
        <v>0</v>
      </c>
      <c r="K119" s="30">
        <v>5499</v>
      </c>
      <c r="L119" s="29">
        <v>24384</v>
      </c>
      <c r="M119" s="29">
        <v>0</v>
      </c>
      <c r="N119" s="29">
        <v>0</v>
      </c>
      <c r="O119" s="29">
        <v>1600</v>
      </c>
      <c r="P119" s="30">
        <v>10758</v>
      </c>
      <c r="Q119" s="29">
        <v>2610</v>
      </c>
      <c r="R119" s="29">
        <v>26000</v>
      </c>
      <c r="S119" s="30">
        <v>0</v>
      </c>
      <c r="T119" s="29">
        <v>11536</v>
      </c>
      <c r="U119" s="29">
        <v>1950</v>
      </c>
      <c r="V119" s="31">
        <v>3750</v>
      </c>
      <c r="W119" s="32">
        <f t="shared" si="9"/>
        <v>0</v>
      </c>
      <c r="X119" s="33">
        <v>0</v>
      </c>
      <c r="Y119" s="34">
        <v>0</v>
      </c>
      <c r="Z119" s="35">
        <v>0</v>
      </c>
      <c r="AA119" s="36">
        <v>22024</v>
      </c>
      <c r="AB119" s="37">
        <f t="shared" si="10"/>
        <v>2866</v>
      </c>
      <c r="AC119" s="38">
        <v>0</v>
      </c>
      <c r="AD119" s="38">
        <v>2503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363</v>
      </c>
      <c r="AK119" s="39">
        <f t="shared" si="11"/>
        <v>0</v>
      </c>
      <c r="AL119" s="40">
        <v>0</v>
      </c>
      <c r="AM119" s="41">
        <v>0</v>
      </c>
      <c r="AN119" s="42">
        <v>0</v>
      </c>
    </row>
    <row r="120" spans="1:40" ht="12" customHeight="1" x14ac:dyDescent="0.3">
      <c r="A120" s="23" t="s">
        <v>36</v>
      </c>
      <c r="B120" s="43">
        <v>807</v>
      </c>
      <c r="C120" s="24" t="s">
        <v>241</v>
      </c>
      <c r="D120" s="25" t="s">
        <v>280</v>
      </c>
      <c r="E120" s="69" t="s">
        <v>45</v>
      </c>
      <c r="F120" s="72" t="s">
        <v>281</v>
      </c>
      <c r="G120" s="26">
        <v>325481</v>
      </c>
      <c r="H120" s="27">
        <v>300131</v>
      </c>
      <c r="I120" s="28">
        <f t="shared" si="8"/>
        <v>23163</v>
      </c>
      <c r="J120" s="29">
        <v>0</v>
      </c>
      <c r="K120" s="30">
        <v>0</v>
      </c>
      <c r="L120" s="29">
        <v>13005</v>
      </c>
      <c r="M120" s="29">
        <v>0</v>
      </c>
      <c r="N120" s="29">
        <v>0</v>
      </c>
      <c r="O120" s="29">
        <v>0</v>
      </c>
      <c r="P120" s="30">
        <v>403</v>
      </c>
      <c r="Q120" s="29">
        <v>1799</v>
      </c>
      <c r="R120" s="29">
        <v>4800</v>
      </c>
      <c r="S120" s="30">
        <v>0</v>
      </c>
      <c r="T120" s="29">
        <v>3156</v>
      </c>
      <c r="U120" s="29">
        <v>0</v>
      </c>
      <c r="V120" s="31">
        <v>0</v>
      </c>
      <c r="W120" s="32">
        <f t="shared" si="9"/>
        <v>0</v>
      </c>
      <c r="X120" s="33">
        <v>0</v>
      </c>
      <c r="Y120" s="34">
        <v>0</v>
      </c>
      <c r="Z120" s="35">
        <v>0</v>
      </c>
      <c r="AA120" s="36">
        <v>0</v>
      </c>
      <c r="AB120" s="37">
        <f t="shared" si="10"/>
        <v>40000</v>
      </c>
      <c r="AC120" s="38">
        <v>0</v>
      </c>
      <c r="AD120" s="38">
        <v>0</v>
      </c>
      <c r="AE120" s="38">
        <v>0</v>
      </c>
      <c r="AF120" s="38">
        <v>40000</v>
      </c>
      <c r="AG120" s="38">
        <v>0</v>
      </c>
      <c r="AH120" s="38">
        <v>0</v>
      </c>
      <c r="AI120" s="38">
        <v>0</v>
      </c>
      <c r="AJ120" s="38">
        <v>0</v>
      </c>
      <c r="AK120" s="39">
        <f t="shared" si="11"/>
        <v>0</v>
      </c>
      <c r="AL120" s="40">
        <v>0</v>
      </c>
      <c r="AM120" s="41">
        <v>0</v>
      </c>
      <c r="AN120" s="42">
        <v>0</v>
      </c>
    </row>
    <row r="121" spans="1:40" ht="12" customHeight="1" x14ac:dyDescent="0.3">
      <c r="A121" s="23" t="s">
        <v>36</v>
      </c>
      <c r="B121" s="43">
        <v>807</v>
      </c>
      <c r="C121" s="24" t="s">
        <v>241</v>
      </c>
      <c r="D121" s="25" t="s">
        <v>282</v>
      </c>
      <c r="E121" s="69" t="s">
        <v>45</v>
      </c>
      <c r="F121" s="72" t="s">
        <v>283</v>
      </c>
      <c r="G121" s="26">
        <v>325503</v>
      </c>
      <c r="H121" s="27">
        <v>0</v>
      </c>
      <c r="I121" s="28">
        <f t="shared" si="8"/>
        <v>1853</v>
      </c>
      <c r="J121" s="29">
        <v>0</v>
      </c>
      <c r="K121" s="30">
        <v>0</v>
      </c>
      <c r="L121" s="29">
        <v>0</v>
      </c>
      <c r="M121" s="29">
        <v>0</v>
      </c>
      <c r="N121" s="29">
        <v>0</v>
      </c>
      <c r="O121" s="29">
        <v>0</v>
      </c>
      <c r="P121" s="30">
        <v>0</v>
      </c>
      <c r="Q121" s="29">
        <v>1853</v>
      </c>
      <c r="R121" s="29">
        <v>0</v>
      </c>
      <c r="S121" s="30">
        <v>0</v>
      </c>
      <c r="T121" s="29">
        <v>0</v>
      </c>
      <c r="U121" s="29">
        <v>0</v>
      </c>
      <c r="V121" s="31">
        <v>0</v>
      </c>
      <c r="W121" s="32">
        <f t="shared" si="9"/>
        <v>0</v>
      </c>
      <c r="X121" s="33">
        <v>0</v>
      </c>
      <c r="Y121" s="34">
        <v>0</v>
      </c>
      <c r="Z121" s="35">
        <v>0</v>
      </c>
      <c r="AA121" s="36">
        <v>0</v>
      </c>
      <c r="AB121" s="37">
        <f t="shared" si="10"/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9">
        <f t="shared" si="11"/>
        <v>0</v>
      </c>
      <c r="AL121" s="40">
        <v>0</v>
      </c>
      <c r="AM121" s="41">
        <v>0</v>
      </c>
      <c r="AN121" s="42">
        <v>0</v>
      </c>
    </row>
    <row r="122" spans="1:40" ht="12" customHeight="1" x14ac:dyDescent="0.3">
      <c r="A122" s="23" t="s">
        <v>36</v>
      </c>
      <c r="B122" s="43">
        <v>807</v>
      </c>
      <c r="C122" s="24" t="s">
        <v>241</v>
      </c>
      <c r="D122" s="25" t="s">
        <v>284</v>
      </c>
      <c r="E122" s="69" t="s">
        <v>45</v>
      </c>
      <c r="F122" s="72" t="s">
        <v>285</v>
      </c>
      <c r="G122" s="26">
        <v>325511</v>
      </c>
      <c r="H122" s="27">
        <v>534001</v>
      </c>
      <c r="I122" s="28">
        <f t="shared" si="8"/>
        <v>34846</v>
      </c>
      <c r="J122" s="29">
        <v>4741</v>
      </c>
      <c r="K122" s="30">
        <v>706</v>
      </c>
      <c r="L122" s="29">
        <v>12192</v>
      </c>
      <c r="M122" s="29">
        <v>0</v>
      </c>
      <c r="N122" s="29">
        <v>0</v>
      </c>
      <c r="O122" s="29">
        <v>400</v>
      </c>
      <c r="P122" s="30">
        <v>5638</v>
      </c>
      <c r="Q122" s="29">
        <v>2500</v>
      </c>
      <c r="R122" s="29">
        <v>4350</v>
      </c>
      <c r="S122" s="30">
        <v>0</v>
      </c>
      <c r="T122" s="29">
        <v>4319</v>
      </c>
      <c r="U122" s="29">
        <v>0</v>
      </c>
      <c r="V122" s="31">
        <v>0</v>
      </c>
      <c r="W122" s="32">
        <f t="shared" si="9"/>
        <v>0</v>
      </c>
      <c r="X122" s="33">
        <v>0</v>
      </c>
      <c r="Y122" s="34">
        <v>0</v>
      </c>
      <c r="Z122" s="35">
        <v>0</v>
      </c>
      <c r="AA122" s="36">
        <v>24</v>
      </c>
      <c r="AB122" s="37">
        <f t="shared" si="10"/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0</v>
      </c>
      <c r="AK122" s="39">
        <f t="shared" si="11"/>
        <v>0</v>
      </c>
      <c r="AL122" s="40">
        <v>0</v>
      </c>
      <c r="AM122" s="41">
        <v>0</v>
      </c>
      <c r="AN122" s="42">
        <v>0</v>
      </c>
    </row>
    <row r="123" spans="1:40" ht="12" customHeight="1" x14ac:dyDescent="0.3">
      <c r="A123" s="23" t="s">
        <v>36</v>
      </c>
      <c r="B123" s="43">
        <v>807</v>
      </c>
      <c r="C123" s="24" t="s">
        <v>241</v>
      </c>
      <c r="D123" s="25" t="s">
        <v>286</v>
      </c>
      <c r="E123" s="69" t="s">
        <v>45</v>
      </c>
      <c r="F123" s="72" t="s">
        <v>287</v>
      </c>
      <c r="G123" s="26">
        <v>325571</v>
      </c>
      <c r="H123" s="27">
        <v>603229</v>
      </c>
      <c r="I123" s="28">
        <f t="shared" si="8"/>
        <v>62238</v>
      </c>
      <c r="J123" s="29">
        <v>0</v>
      </c>
      <c r="K123" s="30">
        <v>3064</v>
      </c>
      <c r="L123" s="29">
        <v>36576</v>
      </c>
      <c r="M123" s="29">
        <v>0</v>
      </c>
      <c r="N123" s="29">
        <v>0</v>
      </c>
      <c r="O123" s="29">
        <v>4400</v>
      </c>
      <c r="P123" s="30">
        <v>5024</v>
      </c>
      <c r="Q123" s="29">
        <v>1448</v>
      </c>
      <c r="R123" s="29">
        <v>5550</v>
      </c>
      <c r="S123" s="30">
        <v>0</v>
      </c>
      <c r="T123" s="29">
        <v>6176</v>
      </c>
      <c r="U123" s="29">
        <v>0</v>
      </c>
      <c r="V123" s="31">
        <v>0</v>
      </c>
      <c r="W123" s="32">
        <f t="shared" si="9"/>
        <v>0</v>
      </c>
      <c r="X123" s="33">
        <v>0</v>
      </c>
      <c r="Y123" s="34">
        <v>0</v>
      </c>
      <c r="Z123" s="35">
        <v>0</v>
      </c>
      <c r="AA123" s="36">
        <v>0</v>
      </c>
      <c r="AB123" s="37">
        <f t="shared" si="10"/>
        <v>725</v>
      </c>
      <c r="AC123" s="38">
        <v>0</v>
      </c>
      <c r="AD123" s="38">
        <v>725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9">
        <f t="shared" si="11"/>
        <v>0</v>
      </c>
      <c r="AL123" s="40">
        <v>0</v>
      </c>
      <c r="AM123" s="41">
        <v>0</v>
      </c>
      <c r="AN123" s="42">
        <v>0</v>
      </c>
    </row>
    <row r="124" spans="1:40" ht="12" customHeight="1" x14ac:dyDescent="0.3">
      <c r="A124" s="23" t="s">
        <v>36</v>
      </c>
      <c r="B124" s="43">
        <v>807</v>
      </c>
      <c r="C124" s="24" t="s">
        <v>241</v>
      </c>
      <c r="D124" s="25" t="s">
        <v>288</v>
      </c>
      <c r="E124" s="69" t="s">
        <v>45</v>
      </c>
      <c r="F124" s="72" t="s">
        <v>289</v>
      </c>
      <c r="G124" s="26">
        <v>325589</v>
      </c>
      <c r="H124" s="27">
        <v>971641</v>
      </c>
      <c r="I124" s="28">
        <f t="shared" si="8"/>
        <v>108564</v>
      </c>
      <c r="J124" s="29">
        <v>0</v>
      </c>
      <c r="K124" s="30">
        <v>1093</v>
      </c>
      <c r="L124" s="29">
        <v>61773</v>
      </c>
      <c r="M124" s="29">
        <v>0</v>
      </c>
      <c r="N124" s="29">
        <v>0</v>
      </c>
      <c r="O124" s="29">
        <v>0</v>
      </c>
      <c r="P124" s="30">
        <v>9837</v>
      </c>
      <c r="Q124" s="29">
        <v>2725</v>
      </c>
      <c r="R124" s="29">
        <v>11500</v>
      </c>
      <c r="S124" s="30">
        <v>0</v>
      </c>
      <c r="T124" s="29">
        <v>17436</v>
      </c>
      <c r="U124" s="29">
        <v>4200</v>
      </c>
      <c r="V124" s="31">
        <v>0</v>
      </c>
      <c r="W124" s="32">
        <f t="shared" si="9"/>
        <v>0</v>
      </c>
      <c r="X124" s="33">
        <v>0</v>
      </c>
      <c r="Y124" s="34">
        <v>0</v>
      </c>
      <c r="Z124" s="35">
        <v>0</v>
      </c>
      <c r="AA124" s="36">
        <v>400</v>
      </c>
      <c r="AB124" s="37">
        <f t="shared" si="10"/>
        <v>2344</v>
      </c>
      <c r="AC124" s="38">
        <v>0</v>
      </c>
      <c r="AD124" s="38">
        <v>207</v>
      </c>
      <c r="AE124" s="38">
        <v>0</v>
      </c>
      <c r="AF124" s="38">
        <v>0</v>
      </c>
      <c r="AG124" s="38">
        <v>1740</v>
      </c>
      <c r="AH124" s="38">
        <v>0</v>
      </c>
      <c r="AI124" s="38">
        <v>232</v>
      </c>
      <c r="AJ124" s="38">
        <v>165</v>
      </c>
      <c r="AK124" s="39">
        <f t="shared" si="11"/>
        <v>0</v>
      </c>
      <c r="AL124" s="40">
        <v>0</v>
      </c>
      <c r="AM124" s="41">
        <v>0</v>
      </c>
      <c r="AN124" s="42">
        <v>0</v>
      </c>
    </row>
    <row r="125" spans="1:40" ht="12" customHeight="1" x14ac:dyDescent="0.3">
      <c r="A125" s="23" t="s">
        <v>36</v>
      </c>
      <c r="B125" s="43">
        <v>807</v>
      </c>
      <c r="C125" s="24" t="s">
        <v>241</v>
      </c>
      <c r="D125" s="25" t="s">
        <v>290</v>
      </c>
      <c r="E125" s="69" t="s">
        <v>45</v>
      </c>
      <c r="F125" s="72" t="s">
        <v>291</v>
      </c>
      <c r="G125" s="26">
        <v>325619</v>
      </c>
      <c r="H125" s="27">
        <v>164244</v>
      </c>
      <c r="I125" s="28">
        <f t="shared" si="8"/>
        <v>9890</v>
      </c>
      <c r="J125" s="29">
        <v>0</v>
      </c>
      <c r="K125" s="30">
        <v>0</v>
      </c>
      <c r="L125" s="29">
        <v>2032</v>
      </c>
      <c r="M125" s="29">
        <v>0</v>
      </c>
      <c r="N125" s="29">
        <v>0</v>
      </c>
      <c r="O125" s="29">
        <v>0</v>
      </c>
      <c r="P125" s="30">
        <v>1248</v>
      </c>
      <c r="Q125" s="29">
        <v>1218</v>
      </c>
      <c r="R125" s="29">
        <v>4000</v>
      </c>
      <c r="S125" s="30">
        <v>0</v>
      </c>
      <c r="T125" s="29">
        <v>1392</v>
      </c>
      <c r="U125" s="29">
        <v>0</v>
      </c>
      <c r="V125" s="31">
        <v>0</v>
      </c>
      <c r="W125" s="32">
        <f t="shared" si="9"/>
        <v>0</v>
      </c>
      <c r="X125" s="33">
        <v>0</v>
      </c>
      <c r="Y125" s="34">
        <v>0</v>
      </c>
      <c r="Z125" s="35">
        <v>0</v>
      </c>
      <c r="AA125" s="36">
        <v>16397</v>
      </c>
      <c r="AB125" s="37">
        <f t="shared" si="10"/>
        <v>1399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1399</v>
      </c>
      <c r="AI125" s="38">
        <v>0</v>
      </c>
      <c r="AJ125" s="38">
        <v>0</v>
      </c>
      <c r="AK125" s="39">
        <f t="shared" si="11"/>
        <v>0</v>
      </c>
      <c r="AL125" s="40">
        <v>0</v>
      </c>
      <c r="AM125" s="41">
        <v>0</v>
      </c>
      <c r="AN125" s="42">
        <v>0</v>
      </c>
    </row>
    <row r="126" spans="1:40" ht="12" customHeight="1" x14ac:dyDescent="0.3">
      <c r="A126" s="23" t="s">
        <v>36</v>
      </c>
      <c r="B126" s="43">
        <v>807</v>
      </c>
      <c r="C126" s="24" t="s">
        <v>241</v>
      </c>
      <c r="D126" s="25" t="s">
        <v>292</v>
      </c>
      <c r="E126" s="69" t="s">
        <v>45</v>
      </c>
      <c r="F126" s="72" t="s">
        <v>293</v>
      </c>
      <c r="G126" s="26">
        <v>325651</v>
      </c>
      <c r="H126" s="27">
        <v>0</v>
      </c>
      <c r="I126" s="28">
        <f t="shared" si="8"/>
        <v>926</v>
      </c>
      <c r="J126" s="29">
        <v>0</v>
      </c>
      <c r="K126" s="30">
        <v>0</v>
      </c>
      <c r="L126" s="29">
        <v>0</v>
      </c>
      <c r="M126" s="29">
        <v>0</v>
      </c>
      <c r="N126" s="29">
        <v>0</v>
      </c>
      <c r="O126" s="29">
        <v>0</v>
      </c>
      <c r="P126" s="30">
        <v>0</v>
      </c>
      <c r="Q126" s="29">
        <v>926</v>
      </c>
      <c r="R126" s="29">
        <v>0</v>
      </c>
      <c r="S126" s="30">
        <v>0</v>
      </c>
      <c r="T126" s="29">
        <v>0</v>
      </c>
      <c r="U126" s="29">
        <v>0</v>
      </c>
      <c r="V126" s="31">
        <v>0</v>
      </c>
      <c r="W126" s="32">
        <f t="shared" si="9"/>
        <v>0</v>
      </c>
      <c r="X126" s="33">
        <v>0</v>
      </c>
      <c r="Y126" s="34">
        <v>0</v>
      </c>
      <c r="Z126" s="35">
        <v>0</v>
      </c>
      <c r="AA126" s="36">
        <v>0</v>
      </c>
      <c r="AB126" s="37">
        <f t="shared" si="10"/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9">
        <f t="shared" si="11"/>
        <v>0</v>
      </c>
      <c r="AL126" s="40">
        <v>0</v>
      </c>
      <c r="AM126" s="41">
        <v>0</v>
      </c>
      <c r="AN126" s="42">
        <v>0</v>
      </c>
    </row>
    <row r="127" spans="1:40" ht="12" customHeight="1" x14ac:dyDescent="0.3">
      <c r="A127" s="23" t="s">
        <v>36</v>
      </c>
      <c r="B127" s="43">
        <v>807</v>
      </c>
      <c r="C127" s="24" t="s">
        <v>241</v>
      </c>
      <c r="D127" s="25" t="s">
        <v>294</v>
      </c>
      <c r="E127" s="69" t="s">
        <v>45</v>
      </c>
      <c r="F127" s="72" t="s">
        <v>295</v>
      </c>
      <c r="G127" s="26">
        <v>325678</v>
      </c>
      <c r="H127" s="27">
        <v>96309</v>
      </c>
      <c r="I127" s="28">
        <f t="shared" si="8"/>
        <v>4241</v>
      </c>
      <c r="J127" s="29">
        <v>0</v>
      </c>
      <c r="K127" s="30">
        <v>0</v>
      </c>
      <c r="L127" s="29">
        <v>0</v>
      </c>
      <c r="M127" s="29">
        <v>0</v>
      </c>
      <c r="N127" s="29">
        <v>0</v>
      </c>
      <c r="O127" s="29">
        <v>0</v>
      </c>
      <c r="P127" s="30">
        <v>896</v>
      </c>
      <c r="Q127" s="29">
        <v>1448</v>
      </c>
      <c r="R127" s="29">
        <v>400</v>
      </c>
      <c r="S127" s="30">
        <v>0</v>
      </c>
      <c r="T127" s="29">
        <v>1497</v>
      </c>
      <c r="U127" s="29">
        <v>0</v>
      </c>
      <c r="V127" s="31">
        <v>0</v>
      </c>
      <c r="W127" s="32">
        <f t="shared" si="9"/>
        <v>0</v>
      </c>
      <c r="X127" s="33">
        <v>0</v>
      </c>
      <c r="Y127" s="34">
        <v>0</v>
      </c>
      <c r="Z127" s="35">
        <v>0</v>
      </c>
      <c r="AA127" s="36">
        <v>2155</v>
      </c>
      <c r="AB127" s="37">
        <f t="shared" si="10"/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9">
        <f t="shared" si="11"/>
        <v>0</v>
      </c>
      <c r="AL127" s="40">
        <v>0</v>
      </c>
      <c r="AM127" s="41">
        <v>0</v>
      </c>
      <c r="AN127" s="42">
        <v>0</v>
      </c>
    </row>
    <row r="128" spans="1:40" ht="12" customHeight="1" x14ac:dyDescent="0.3">
      <c r="A128" s="23" t="s">
        <v>36</v>
      </c>
      <c r="B128" s="43">
        <v>807</v>
      </c>
      <c r="C128" s="24" t="s">
        <v>241</v>
      </c>
      <c r="D128" s="25" t="s">
        <v>296</v>
      </c>
      <c r="E128" s="69" t="s">
        <v>45</v>
      </c>
      <c r="F128" s="72" t="s">
        <v>297</v>
      </c>
      <c r="G128" s="26">
        <v>325708</v>
      </c>
      <c r="H128" s="27">
        <v>436562</v>
      </c>
      <c r="I128" s="28">
        <f t="shared" si="8"/>
        <v>31997</v>
      </c>
      <c r="J128" s="29">
        <v>0</v>
      </c>
      <c r="K128" s="30">
        <v>3150</v>
      </c>
      <c r="L128" s="29">
        <v>9591</v>
      </c>
      <c r="M128" s="29">
        <v>0</v>
      </c>
      <c r="N128" s="29">
        <v>0</v>
      </c>
      <c r="O128" s="29">
        <v>3200</v>
      </c>
      <c r="P128" s="30">
        <v>4755</v>
      </c>
      <c r="Q128" s="29">
        <v>1279</v>
      </c>
      <c r="R128" s="29">
        <v>1600</v>
      </c>
      <c r="S128" s="30">
        <v>0</v>
      </c>
      <c r="T128" s="29">
        <v>4072</v>
      </c>
      <c r="U128" s="29">
        <v>4350</v>
      </c>
      <c r="V128" s="31">
        <v>0</v>
      </c>
      <c r="W128" s="32">
        <f t="shared" si="9"/>
        <v>30000</v>
      </c>
      <c r="X128" s="33">
        <v>0</v>
      </c>
      <c r="Y128" s="34">
        <v>30000</v>
      </c>
      <c r="Z128" s="35">
        <v>0</v>
      </c>
      <c r="AA128" s="36">
        <v>0</v>
      </c>
      <c r="AB128" s="37">
        <f t="shared" si="10"/>
        <v>1645</v>
      </c>
      <c r="AC128" s="38">
        <v>0</v>
      </c>
      <c r="AD128" s="38">
        <v>1645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9">
        <f t="shared" si="11"/>
        <v>0</v>
      </c>
      <c r="AL128" s="40">
        <v>0</v>
      </c>
      <c r="AM128" s="41">
        <v>0</v>
      </c>
      <c r="AN128" s="42">
        <v>0</v>
      </c>
    </row>
    <row r="129" spans="1:40" ht="12" customHeight="1" x14ac:dyDescent="0.3">
      <c r="A129" s="23" t="s">
        <v>36</v>
      </c>
      <c r="B129" s="43">
        <v>807</v>
      </c>
      <c r="C129" s="24" t="s">
        <v>241</v>
      </c>
      <c r="D129" s="25" t="s">
        <v>298</v>
      </c>
      <c r="E129" s="69" t="s">
        <v>45</v>
      </c>
      <c r="F129" s="72" t="s">
        <v>299</v>
      </c>
      <c r="G129" s="26">
        <v>325775</v>
      </c>
      <c r="H129" s="27">
        <v>0</v>
      </c>
      <c r="I129" s="28">
        <f t="shared" si="8"/>
        <v>2495</v>
      </c>
      <c r="J129" s="29">
        <v>0</v>
      </c>
      <c r="K129" s="30">
        <v>0</v>
      </c>
      <c r="L129" s="29">
        <v>0</v>
      </c>
      <c r="M129" s="29">
        <v>0</v>
      </c>
      <c r="N129" s="29">
        <v>0</v>
      </c>
      <c r="O129" s="29">
        <v>0</v>
      </c>
      <c r="P129" s="30">
        <v>0</v>
      </c>
      <c r="Q129" s="29">
        <v>2495</v>
      </c>
      <c r="R129" s="29">
        <v>0</v>
      </c>
      <c r="S129" s="30">
        <v>0</v>
      </c>
      <c r="T129" s="29">
        <v>0</v>
      </c>
      <c r="U129" s="29">
        <v>0</v>
      </c>
      <c r="V129" s="31">
        <v>0</v>
      </c>
      <c r="W129" s="32">
        <f t="shared" si="9"/>
        <v>0</v>
      </c>
      <c r="X129" s="33">
        <v>0</v>
      </c>
      <c r="Y129" s="34">
        <v>0</v>
      </c>
      <c r="Z129" s="35">
        <v>0</v>
      </c>
      <c r="AA129" s="36">
        <v>0</v>
      </c>
      <c r="AB129" s="37">
        <f t="shared" si="10"/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8">
        <v>0</v>
      </c>
      <c r="AI129" s="38">
        <v>0</v>
      </c>
      <c r="AJ129" s="38">
        <v>0</v>
      </c>
      <c r="AK129" s="39">
        <f t="shared" si="11"/>
        <v>0</v>
      </c>
      <c r="AL129" s="40">
        <v>0</v>
      </c>
      <c r="AM129" s="41">
        <v>0</v>
      </c>
      <c r="AN129" s="42">
        <v>0</v>
      </c>
    </row>
    <row r="130" spans="1:40" ht="12" customHeight="1" x14ac:dyDescent="0.3">
      <c r="A130" s="23" t="s">
        <v>36</v>
      </c>
      <c r="B130" s="43">
        <v>807</v>
      </c>
      <c r="C130" s="24" t="s">
        <v>241</v>
      </c>
      <c r="D130" s="25" t="s">
        <v>300</v>
      </c>
      <c r="E130" s="69" t="s">
        <v>45</v>
      </c>
      <c r="F130" s="72" t="s">
        <v>301</v>
      </c>
      <c r="G130" s="26">
        <v>325783</v>
      </c>
      <c r="H130" s="27">
        <v>0</v>
      </c>
      <c r="I130" s="28">
        <f t="shared" si="8"/>
        <v>1566</v>
      </c>
      <c r="J130" s="29">
        <v>0</v>
      </c>
      <c r="K130" s="30">
        <v>0</v>
      </c>
      <c r="L130" s="29">
        <v>0</v>
      </c>
      <c r="M130" s="29">
        <v>0</v>
      </c>
      <c r="N130" s="29">
        <v>0</v>
      </c>
      <c r="O130" s="29">
        <v>0</v>
      </c>
      <c r="P130" s="30">
        <v>0</v>
      </c>
      <c r="Q130" s="29">
        <v>1566</v>
      </c>
      <c r="R130" s="29">
        <v>0</v>
      </c>
      <c r="S130" s="30">
        <v>0</v>
      </c>
      <c r="T130" s="29">
        <v>0</v>
      </c>
      <c r="U130" s="29">
        <v>0</v>
      </c>
      <c r="V130" s="31">
        <v>0</v>
      </c>
      <c r="W130" s="32">
        <f t="shared" si="9"/>
        <v>0</v>
      </c>
      <c r="X130" s="33">
        <v>0</v>
      </c>
      <c r="Y130" s="34">
        <v>0</v>
      </c>
      <c r="Z130" s="35">
        <v>0</v>
      </c>
      <c r="AA130" s="36">
        <v>0</v>
      </c>
      <c r="AB130" s="37">
        <f t="shared" si="10"/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9">
        <f t="shared" si="11"/>
        <v>0</v>
      </c>
      <c r="AL130" s="40">
        <v>0</v>
      </c>
      <c r="AM130" s="41">
        <v>0</v>
      </c>
      <c r="AN130" s="42">
        <v>0</v>
      </c>
    </row>
    <row r="131" spans="1:40" ht="12" customHeight="1" x14ac:dyDescent="0.3">
      <c r="A131" s="23" t="s">
        <v>36</v>
      </c>
      <c r="B131" s="43">
        <v>807</v>
      </c>
      <c r="C131" s="24" t="s">
        <v>241</v>
      </c>
      <c r="D131" s="25" t="s">
        <v>302</v>
      </c>
      <c r="E131" s="69" t="s">
        <v>45</v>
      </c>
      <c r="F131" s="72" t="s">
        <v>303</v>
      </c>
      <c r="G131" s="26">
        <v>325805</v>
      </c>
      <c r="H131" s="27">
        <v>77594</v>
      </c>
      <c r="I131" s="28">
        <f t="shared" si="8"/>
        <v>3158</v>
      </c>
      <c r="J131" s="29">
        <v>0</v>
      </c>
      <c r="K131" s="30">
        <v>0</v>
      </c>
      <c r="L131" s="29">
        <v>0</v>
      </c>
      <c r="M131" s="29">
        <v>0</v>
      </c>
      <c r="N131" s="29">
        <v>0</v>
      </c>
      <c r="O131" s="29">
        <v>0</v>
      </c>
      <c r="P131" s="30">
        <v>723</v>
      </c>
      <c r="Q131" s="29">
        <v>1507</v>
      </c>
      <c r="R131" s="29">
        <v>0</v>
      </c>
      <c r="S131" s="30">
        <v>0</v>
      </c>
      <c r="T131" s="29">
        <v>928</v>
      </c>
      <c r="U131" s="29">
        <v>0</v>
      </c>
      <c r="V131" s="31">
        <v>0</v>
      </c>
      <c r="W131" s="32">
        <f t="shared" si="9"/>
        <v>0</v>
      </c>
      <c r="X131" s="33">
        <v>0</v>
      </c>
      <c r="Y131" s="34">
        <v>0</v>
      </c>
      <c r="Z131" s="35">
        <v>0</v>
      </c>
      <c r="AA131" s="36">
        <v>0</v>
      </c>
      <c r="AB131" s="37">
        <f t="shared" si="10"/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0</v>
      </c>
      <c r="AI131" s="38">
        <v>0</v>
      </c>
      <c r="AJ131" s="38">
        <v>0</v>
      </c>
      <c r="AK131" s="39">
        <f t="shared" si="11"/>
        <v>0</v>
      </c>
      <c r="AL131" s="40">
        <v>0</v>
      </c>
      <c r="AM131" s="41">
        <v>0</v>
      </c>
      <c r="AN131" s="42">
        <v>0</v>
      </c>
    </row>
    <row r="132" spans="1:40" ht="12" customHeight="1" x14ac:dyDescent="0.3">
      <c r="A132" s="23" t="s">
        <v>36</v>
      </c>
      <c r="B132" s="43">
        <v>807</v>
      </c>
      <c r="C132" s="24" t="s">
        <v>241</v>
      </c>
      <c r="D132" s="25" t="s">
        <v>304</v>
      </c>
      <c r="E132" s="69" t="s">
        <v>45</v>
      </c>
      <c r="F132" s="72" t="s">
        <v>305</v>
      </c>
      <c r="G132" s="26">
        <v>325813</v>
      </c>
      <c r="H132" s="27">
        <v>1155421</v>
      </c>
      <c r="I132" s="28">
        <f t="shared" si="8"/>
        <v>103064</v>
      </c>
      <c r="J132" s="29">
        <v>0</v>
      </c>
      <c r="K132" s="30">
        <v>2287</v>
      </c>
      <c r="L132" s="29">
        <v>56896</v>
      </c>
      <c r="M132" s="29">
        <v>400</v>
      </c>
      <c r="N132" s="29">
        <v>0</v>
      </c>
      <c r="O132" s="29">
        <v>0</v>
      </c>
      <c r="P132" s="30">
        <v>14471</v>
      </c>
      <c r="Q132" s="29">
        <v>5911</v>
      </c>
      <c r="R132" s="29">
        <v>6000</v>
      </c>
      <c r="S132" s="30">
        <v>0</v>
      </c>
      <c r="T132" s="29">
        <v>13349</v>
      </c>
      <c r="U132" s="29">
        <v>3750</v>
      </c>
      <c r="V132" s="31">
        <v>0</v>
      </c>
      <c r="W132" s="32">
        <f t="shared" si="9"/>
        <v>0</v>
      </c>
      <c r="X132" s="33">
        <v>0</v>
      </c>
      <c r="Y132" s="34">
        <v>0</v>
      </c>
      <c r="Z132" s="35">
        <v>0</v>
      </c>
      <c r="AA132" s="36">
        <v>0</v>
      </c>
      <c r="AB132" s="37">
        <f t="shared" si="10"/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9">
        <f t="shared" si="11"/>
        <v>0</v>
      </c>
      <c r="AL132" s="40">
        <v>0</v>
      </c>
      <c r="AM132" s="41">
        <v>0</v>
      </c>
      <c r="AN132" s="42">
        <v>0</v>
      </c>
    </row>
    <row r="133" spans="1:40" ht="12" customHeight="1" x14ac:dyDescent="0.3">
      <c r="A133" s="23" t="s">
        <v>36</v>
      </c>
      <c r="B133" s="43">
        <v>807</v>
      </c>
      <c r="C133" s="24" t="s">
        <v>241</v>
      </c>
      <c r="D133" s="25" t="s">
        <v>306</v>
      </c>
      <c r="E133" s="69" t="s">
        <v>45</v>
      </c>
      <c r="F133" s="72" t="s">
        <v>307</v>
      </c>
      <c r="G133" s="26">
        <v>325821</v>
      </c>
      <c r="H133" s="27">
        <v>0</v>
      </c>
      <c r="I133" s="28">
        <f t="shared" si="8"/>
        <v>929</v>
      </c>
      <c r="J133" s="29">
        <v>0</v>
      </c>
      <c r="K133" s="30">
        <v>0</v>
      </c>
      <c r="L133" s="29">
        <v>0</v>
      </c>
      <c r="M133" s="29">
        <v>0</v>
      </c>
      <c r="N133" s="29">
        <v>0</v>
      </c>
      <c r="O133" s="29">
        <v>0</v>
      </c>
      <c r="P133" s="30">
        <v>0</v>
      </c>
      <c r="Q133" s="29">
        <v>929</v>
      </c>
      <c r="R133" s="29">
        <v>0</v>
      </c>
      <c r="S133" s="30">
        <v>0</v>
      </c>
      <c r="T133" s="29">
        <v>0</v>
      </c>
      <c r="U133" s="29">
        <v>0</v>
      </c>
      <c r="V133" s="31">
        <v>0</v>
      </c>
      <c r="W133" s="32">
        <f t="shared" si="9"/>
        <v>0</v>
      </c>
      <c r="X133" s="33">
        <v>0</v>
      </c>
      <c r="Y133" s="34">
        <v>0</v>
      </c>
      <c r="Z133" s="35">
        <v>0</v>
      </c>
      <c r="AA133" s="36">
        <v>0</v>
      </c>
      <c r="AB133" s="37">
        <f t="shared" si="10"/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9">
        <f t="shared" si="11"/>
        <v>0</v>
      </c>
      <c r="AL133" s="40">
        <v>0</v>
      </c>
      <c r="AM133" s="41">
        <v>0</v>
      </c>
      <c r="AN133" s="42">
        <v>0</v>
      </c>
    </row>
    <row r="134" spans="1:40" ht="12" customHeight="1" x14ac:dyDescent="0.3">
      <c r="A134" s="23" t="s">
        <v>36</v>
      </c>
      <c r="B134" s="43">
        <v>807</v>
      </c>
      <c r="C134" s="24" t="s">
        <v>241</v>
      </c>
      <c r="D134" s="25" t="s">
        <v>308</v>
      </c>
      <c r="E134" s="69" t="s">
        <v>45</v>
      </c>
      <c r="F134" s="72" t="s">
        <v>309</v>
      </c>
      <c r="G134" s="26">
        <v>325864</v>
      </c>
      <c r="H134" s="27">
        <v>172825</v>
      </c>
      <c r="I134" s="28">
        <f t="shared" si="8"/>
        <v>16488</v>
      </c>
      <c r="J134" s="29">
        <v>0</v>
      </c>
      <c r="K134" s="30">
        <v>0</v>
      </c>
      <c r="L134" s="29">
        <v>10566</v>
      </c>
      <c r="M134" s="29">
        <v>0</v>
      </c>
      <c r="N134" s="29">
        <v>0</v>
      </c>
      <c r="O134" s="29">
        <v>0</v>
      </c>
      <c r="P134" s="30">
        <v>1030</v>
      </c>
      <c r="Q134" s="29">
        <v>0</v>
      </c>
      <c r="R134" s="29">
        <v>2700</v>
      </c>
      <c r="S134" s="30">
        <v>0</v>
      </c>
      <c r="T134" s="29">
        <v>2192</v>
      </c>
      <c r="U134" s="29">
        <v>0</v>
      </c>
      <c r="V134" s="31">
        <v>0</v>
      </c>
      <c r="W134" s="32">
        <f t="shared" si="9"/>
        <v>0</v>
      </c>
      <c r="X134" s="33">
        <v>0</v>
      </c>
      <c r="Y134" s="34">
        <v>0</v>
      </c>
      <c r="Z134" s="35">
        <v>0</v>
      </c>
      <c r="AA134" s="36">
        <v>8103</v>
      </c>
      <c r="AB134" s="37">
        <f t="shared" si="10"/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0</v>
      </c>
      <c r="AK134" s="39">
        <f t="shared" si="11"/>
        <v>0</v>
      </c>
      <c r="AL134" s="40">
        <v>0</v>
      </c>
      <c r="AM134" s="41">
        <v>0</v>
      </c>
      <c r="AN134" s="42">
        <v>0</v>
      </c>
    </row>
    <row r="135" spans="1:40" ht="12" customHeight="1" x14ac:dyDescent="0.3">
      <c r="A135" s="23" t="s">
        <v>36</v>
      </c>
      <c r="B135" s="43">
        <v>807</v>
      </c>
      <c r="C135" s="24" t="s">
        <v>241</v>
      </c>
      <c r="D135" s="25" t="s">
        <v>310</v>
      </c>
      <c r="E135" s="69" t="s">
        <v>45</v>
      </c>
      <c r="F135" s="72" t="s">
        <v>311</v>
      </c>
      <c r="G135" s="26">
        <v>325899</v>
      </c>
      <c r="H135" s="27">
        <v>664035</v>
      </c>
      <c r="I135" s="28">
        <f t="shared" si="8"/>
        <v>71380</v>
      </c>
      <c r="J135" s="29">
        <v>0</v>
      </c>
      <c r="K135" s="30">
        <v>559</v>
      </c>
      <c r="L135" s="29">
        <v>34950</v>
      </c>
      <c r="M135" s="29">
        <v>0</v>
      </c>
      <c r="N135" s="29">
        <v>0</v>
      </c>
      <c r="O135" s="29">
        <v>0</v>
      </c>
      <c r="P135" s="30">
        <v>7968</v>
      </c>
      <c r="Q135" s="29">
        <v>1858</v>
      </c>
      <c r="R135" s="29">
        <v>16650</v>
      </c>
      <c r="S135" s="30">
        <v>0</v>
      </c>
      <c r="T135" s="29">
        <v>8895</v>
      </c>
      <c r="U135" s="29">
        <v>0</v>
      </c>
      <c r="V135" s="31">
        <v>500</v>
      </c>
      <c r="W135" s="32">
        <f t="shared" si="9"/>
        <v>0</v>
      </c>
      <c r="X135" s="33">
        <v>0</v>
      </c>
      <c r="Y135" s="34">
        <v>0</v>
      </c>
      <c r="Z135" s="35">
        <v>0</v>
      </c>
      <c r="AA135" s="36">
        <v>0</v>
      </c>
      <c r="AB135" s="37">
        <f t="shared" si="10"/>
        <v>2578</v>
      </c>
      <c r="AC135" s="38">
        <v>0</v>
      </c>
      <c r="AD135" s="38">
        <v>89</v>
      </c>
      <c r="AE135" s="38">
        <v>0</v>
      </c>
      <c r="AF135" s="38">
        <v>0</v>
      </c>
      <c r="AG135" s="38">
        <v>1703</v>
      </c>
      <c r="AH135" s="38">
        <v>786</v>
      </c>
      <c r="AI135" s="38">
        <v>0</v>
      </c>
      <c r="AJ135" s="38">
        <v>0</v>
      </c>
      <c r="AK135" s="39">
        <f t="shared" si="11"/>
        <v>0</v>
      </c>
      <c r="AL135" s="40">
        <v>0</v>
      </c>
      <c r="AM135" s="41">
        <v>0</v>
      </c>
      <c r="AN135" s="42">
        <v>0</v>
      </c>
    </row>
    <row r="136" spans="1:40" ht="12" customHeight="1" x14ac:dyDescent="0.3">
      <c r="A136" s="23" t="s">
        <v>36</v>
      </c>
      <c r="B136" s="43">
        <v>807</v>
      </c>
      <c r="C136" s="24" t="s">
        <v>241</v>
      </c>
      <c r="D136" s="25" t="s">
        <v>312</v>
      </c>
      <c r="E136" s="69" t="s">
        <v>45</v>
      </c>
      <c r="F136" s="72" t="s">
        <v>313</v>
      </c>
      <c r="G136" s="26">
        <v>325929</v>
      </c>
      <c r="H136" s="27">
        <v>508929</v>
      </c>
      <c r="I136" s="28">
        <f t="shared" si="8"/>
        <v>30772</v>
      </c>
      <c r="J136" s="29">
        <v>0</v>
      </c>
      <c r="K136" s="30">
        <v>4403</v>
      </c>
      <c r="L136" s="29">
        <v>13167</v>
      </c>
      <c r="M136" s="29">
        <v>0</v>
      </c>
      <c r="N136" s="29">
        <v>0</v>
      </c>
      <c r="O136" s="29">
        <v>800</v>
      </c>
      <c r="P136" s="30">
        <v>4243</v>
      </c>
      <c r="Q136" s="29">
        <v>1855</v>
      </c>
      <c r="R136" s="29">
        <v>850</v>
      </c>
      <c r="S136" s="30">
        <v>0</v>
      </c>
      <c r="T136" s="29">
        <v>4104</v>
      </c>
      <c r="U136" s="29">
        <v>1350</v>
      </c>
      <c r="V136" s="31">
        <v>0</v>
      </c>
      <c r="W136" s="32">
        <f t="shared" si="9"/>
        <v>0</v>
      </c>
      <c r="X136" s="33">
        <v>0</v>
      </c>
      <c r="Y136" s="34">
        <v>0</v>
      </c>
      <c r="Z136" s="35">
        <v>0</v>
      </c>
      <c r="AA136" s="36">
        <v>0</v>
      </c>
      <c r="AB136" s="37">
        <f t="shared" si="10"/>
        <v>1694</v>
      </c>
      <c r="AC136" s="38">
        <v>0</v>
      </c>
      <c r="AD136" s="38">
        <v>1182</v>
      </c>
      <c r="AE136" s="38">
        <v>0</v>
      </c>
      <c r="AF136" s="38">
        <v>0</v>
      </c>
      <c r="AG136" s="38">
        <v>0</v>
      </c>
      <c r="AH136" s="38">
        <v>0</v>
      </c>
      <c r="AI136" s="38">
        <v>512</v>
      </c>
      <c r="AJ136" s="38">
        <v>0</v>
      </c>
      <c r="AK136" s="39">
        <f t="shared" si="11"/>
        <v>0</v>
      </c>
      <c r="AL136" s="40">
        <v>0</v>
      </c>
      <c r="AM136" s="41">
        <v>0</v>
      </c>
      <c r="AN136" s="42">
        <v>0</v>
      </c>
    </row>
    <row r="137" spans="1:40" ht="12" customHeight="1" x14ac:dyDescent="0.3">
      <c r="A137" s="23" t="s">
        <v>36</v>
      </c>
      <c r="B137" s="43">
        <v>807</v>
      </c>
      <c r="C137" s="24" t="s">
        <v>241</v>
      </c>
      <c r="D137" s="25" t="s">
        <v>314</v>
      </c>
      <c r="E137" s="69" t="s">
        <v>45</v>
      </c>
      <c r="F137" s="72" t="s">
        <v>315</v>
      </c>
      <c r="G137" s="26">
        <v>326046</v>
      </c>
      <c r="H137" s="27">
        <v>500492</v>
      </c>
      <c r="I137" s="28">
        <f t="shared" si="8"/>
        <v>42078</v>
      </c>
      <c r="J137" s="29">
        <v>0</v>
      </c>
      <c r="K137" s="30">
        <v>2297</v>
      </c>
      <c r="L137" s="29">
        <v>24872</v>
      </c>
      <c r="M137" s="29">
        <v>0</v>
      </c>
      <c r="N137" s="29">
        <v>0</v>
      </c>
      <c r="O137" s="29">
        <v>3800</v>
      </c>
      <c r="P137" s="30">
        <v>4320</v>
      </c>
      <c r="Q137" s="29">
        <v>1453</v>
      </c>
      <c r="R137" s="29">
        <v>600</v>
      </c>
      <c r="S137" s="30">
        <v>0</v>
      </c>
      <c r="T137" s="29">
        <v>4736</v>
      </c>
      <c r="U137" s="29">
        <v>0</v>
      </c>
      <c r="V137" s="31">
        <v>0</v>
      </c>
      <c r="W137" s="32">
        <f t="shared" si="9"/>
        <v>0</v>
      </c>
      <c r="X137" s="33">
        <v>0</v>
      </c>
      <c r="Y137" s="34">
        <v>0</v>
      </c>
      <c r="Z137" s="35">
        <v>0</v>
      </c>
      <c r="AA137" s="36">
        <v>11407</v>
      </c>
      <c r="AB137" s="37">
        <f t="shared" si="10"/>
        <v>581</v>
      </c>
      <c r="AC137" s="38">
        <v>0</v>
      </c>
      <c r="AD137" s="38">
        <v>581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9">
        <f t="shared" si="11"/>
        <v>0</v>
      </c>
      <c r="AL137" s="40">
        <v>0</v>
      </c>
      <c r="AM137" s="41">
        <v>0</v>
      </c>
      <c r="AN137" s="42">
        <v>0</v>
      </c>
    </row>
    <row r="138" spans="1:40" ht="12" customHeight="1" x14ac:dyDescent="0.3">
      <c r="A138" s="23" t="s">
        <v>36</v>
      </c>
      <c r="B138" s="43">
        <v>807</v>
      </c>
      <c r="C138" s="24" t="s">
        <v>241</v>
      </c>
      <c r="D138" s="25" t="s">
        <v>316</v>
      </c>
      <c r="E138" s="69" t="s">
        <v>45</v>
      </c>
      <c r="F138" s="72" t="s">
        <v>317</v>
      </c>
      <c r="G138" s="26">
        <v>325953</v>
      </c>
      <c r="H138" s="27">
        <v>499848</v>
      </c>
      <c r="I138" s="28">
        <f t="shared" si="8"/>
        <v>20136</v>
      </c>
      <c r="J138" s="29">
        <v>0</v>
      </c>
      <c r="K138" s="30">
        <v>2031</v>
      </c>
      <c r="L138" s="29">
        <v>0</v>
      </c>
      <c r="M138" s="29">
        <v>0</v>
      </c>
      <c r="N138" s="29">
        <v>0</v>
      </c>
      <c r="O138" s="29">
        <v>800</v>
      </c>
      <c r="P138" s="30">
        <v>5664</v>
      </c>
      <c r="Q138" s="29">
        <v>3242</v>
      </c>
      <c r="R138" s="29">
        <v>1200</v>
      </c>
      <c r="S138" s="30">
        <v>0</v>
      </c>
      <c r="T138" s="29">
        <v>5849</v>
      </c>
      <c r="U138" s="29">
        <v>1350</v>
      </c>
      <c r="V138" s="31">
        <v>0</v>
      </c>
      <c r="W138" s="32">
        <f t="shared" si="9"/>
        <v>0</v>
      </c>
      <c r="X138" s="33">
        <v>0</v>
      </c>
      <c r="Y138" s="34">
        <v>0</v>
      </c>
      <c r="Z138" s="35">
        <v>0</v>
      </c>
      <c r="AA138" s="36">
        <v>4402</v>
      </c>
      <c r="AB138" s="37">
        <f t="shared" si="10"/>
        <v>430</v>
      </c>
      <c r="AC138" s="38">
        <v>0</v>
      </c>
      <c r="AD138" s="38">
        <v>213</v>
      </c>
      <c r="AE138" s="38">
        <v>0</v>
      </c>
      <c r="AF138" s="38">
        <v>0</v>
      </c>
      <c r="AG138" s="38">
        <v>0</v>
      </c>
      <c r="AH138" s="38">
        <v>217</v>
      </c>
      <c r="AI138" s="38">
        <v>0</v>
      </c>
      <c r="AJ138" s="38">
        <v>0</v>
      </c>
      <c r="AK138" s="39">
        <f t="shared" si="11"/>
        <v>0</v>
      </c>
      <c r="AL138" s="40">
        <v>0</v>
      </c>
      <c r="AM138" s="41">
        <v>0</v>
      </c>
      <c r="AN138" s="42">
        <v>0</v>
      </c>
    </row>
    <row r="139" spans="1:40" ht="12" customHeight="1" x14ac:dyDescent="0.3">
      <c r="A139" s="23" t="s">
        <v>36</v>
      </c>
      <c r="B139" s="43">
        <v>807</v>
      </c>
      <c r="C139" s="24" t="s">
        <v>241</v>
      </c>
      <c r="D139" s="25" t="s">
        <v>318</v>
      </c>
      <c r="E139" s="69" t="s">
        <v>45</v>
      </c>
      <c r="F139" s="72" t="s">
        <v>319</v>
      </c>
      <c r="G139" s="26">
        <v>325988</v>
      </c>
      <c r="H139" s="27">
        <v>265409</v>
      </c>
      <c r="I139" s="28">
        <f t="shared" ref="I139:I185" si="12">SUM(J139:V139)</f>
        <v>14152</v>
      </c>
      <c r="J139" s="29">
        <v>0</v>
      </c>
      <c r="K139" s="30">
        <v>0</v>
      </c>
      <c r="L139" s="29">
        <v>0</v>
      </c>
      <c r="M139" s="29">
        <v>0</v>
      </c>
      <c r="N139" s="29">
        <v>0</v>
      </c>
      <c r="O139" s="29">
        <v>0</v>
      </c>
      <c r="P139" s="30">
        <v>3072</v>
      </c>
      <c r="Q139" s="29">
        <v>0</v>
      </c>
      <c r="R139" s="29">
        <v>7000</v>
      </c>
      <c r="S139" s="30">
        <v>0</v>
      </c>
      <c r="T139" s="29">
        <v>4080</v>
      </c>
      <c r="U139" s="29">
        <v>0</v>
      </c>
      <c r="V139" s="31">
        <v>0</v>
      </c>
      <c r="W139" s="32">
        <f t="shared" ref="W139:W185" si="13">SUM(X139:Z139)</f>
        <v>0</v>
      </c>
      <c r="X139" s="33">
        <v>0</v>
      </c>
      <c r="Y139" s="34">
        <v>0</v>
      </c>
      <c r="Z139" s="35">
        <v>0</v>
      </c>
      <c r="AA139" s="36">
        <v>19906</v>
      </c>
      <c r="AB139" s="37">
        <f t="shared" ref="AB139:AB185" si="14">SUM(AC139:AJ139)</f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9">
        <f t="shared" ref="AK139:AK185" si="15">SUM(AL139:AN139)</f>
        <v>0</v>
      </c>
      <c r="AL139" s="40">
        <v>0</v>
      </c>
      <c r="AM139" s="41">
        <v>0</v>
      </c>
      <c r="AN139" s="42">
        <v>0</v>
      </c>
    </row>
    <row r="140" spans="1:40" ht="12" customHeight="1" x14ac:dyDescent="0.3">
      <c r="A140" s="23" t="s">
        <v>36</v>
      </c>
      <c r="B140" s="43">
        <v>807</v>
      </c>
      <c r="C140" s="24" t="s">
        <v>241</v>
      </c>
      <c r="D140" s="25" t="s">
        <v>320</v>
      </c>
      <c r="E140" s="69" t="s">
        <v>45</v>
      </c>
      <c r="F140" s="72" t="s">
        <v>321</v>
      </c>
      <c r="G140" s="26">
        <v>325996</v>
      </c>
      <c r="H140" s="27">
        <v>86852</v>
      </c>
      <c r="I140" s="28">
        <f t="shared" si="12"/>
        <v>3097</v>
      </c>
      <c r="J140" s="29">
        <v>0</v>
      </c>
      <c r="K140" s="30">
        <v>0</v>
      </c>
      <c r="L140" s="29">
        <v>0</v>
      </c>
      <c r="M140" s="29">
        <v>0</v>
      </c>
      <c r="N140" s="29">
        <v>0</v>
      </c>
      <c r="O140" s="29">
        <v>0</v>
      </c>
      <c r="P140" s="30">
        <v>941</v>
      </c>
      <c r="Q140" s="29">
        <v>1100</v>
      </c>
      <c r="R140" s="29">
        <v>0</v>
      </c>
      <c r="S140" s="30">
        <v>0</v>
      </c>
      <c r="T140" s="29">
        <v>1056</v>
      </c>
      <c r="U140" s="29">
        <v>0</v>
      </c>
      <c r="V140" s="31">
        <v>0</v>
      </c>
      <c r="W140" s="32">
        <f t="shared" si="13"/>
        <v>0</v>
      </c>
      <c r="X140" s="33">
        <v>0</v>
      </c>
      <c r="Y140" s="34">
        <v>0</v>
      </c>
      <c r="Z140" s="35">
        <v>0</v>
      </c>
      <c r="AA140" s="36">
        <v>0</v>
      </c>
      <c r="AB140" s="37">
        <f t="shared" si="14"/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9">
        <f t="shared" si="15"/>
        <v>0</v>
      </c>
      <c r="AL140" s="40">
        <v>0</v>
      </c>
      <c r="AM140" s="41">
        <v>0</v>
      </c>
      <c r="AN140" s="42">
        <v>0</v>
      </c>
    </row>
    <row r="141" spans="1:40" ht="12" customHeight="1" x14ac:dyDescent="0.3">
      <c r="A141" s="23" t="s">
        <v>36</v>
      </c>
      <c r="B141" s="43">
        <v>807</v>
      </c>
      <c r="C141" s="24" t="s">
        <v>241</v>
      </c>
      <c r="D141" s="25" t="s">
        <v>322</v>
      </c>
      <c r="E141" s="69" t="s">
        <v>45</v>
      </c>
      <c r="F141" s="72" t="s">
        <v>50</v>
      </c>
      <c r="G141" s="26">
        <v>326054</v>
      </c>
      <c r="H141" s="27">
        <v>0</v>
      </c>
      <c r="I141" s="28">
        <f t="shared" si="12"/>
        <v>985</v>
      </c>
      <c r="J141" s="29">
        <v>0</v>
      </c>
      <c r="K141" s="30">
        <v>0</v>
      </c>
      <c r="L141" s="29">
        <v>0</v>
      </c>
      <c r="M141" s="29">
        <v>0</v>
      </c>
      <c r="N141" s="29">
        <v>0</v>
      </c>
      <c r="O141" s="29">
        <v>0</v>
      </c>
      <c r="P141" s="30">
        <v>0</v>
      </c>
      <c r="Q141" s="29">
        <v>985</v>
      </c>
      <c r="R141" s="29">
        <v>0</v>
      </c>
      <c r="S141" s="30">
        <v>0</v>
      </c>
      <c r="T141" s="29">
        <v>0</v>
      </c>
      <c r="U141" s="29">
        <v>0</v>
      </c>
      <c r="V141" s="31">
        <v>0</v>
      </c>
      <c r="W141" s="32">
        <f t="shared" si="13"/>
        <v>0</v>
      </c>
      <c r="X141" s="33">
        <v>0</v>
      </c>
      <c r="Y141" s="34">
        <v>0</v>
      </c>
      <c r="Z141" s="35">
        <v>0</v>
      </c>
      <c r="AA141" s="36">
        <v>0</v>
      </c>
      <c r="AB141" s="37">
        <f t="shared" si="14"/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9">
        <f t="shared" si="15"/>
        <v>0</v>
      </c>
      <c r="AL141" s="40">
        <v>0</v>
      </c>
      <c r="AM141" s="41">
        <v>0</v>
      </c>
      <c r="AN141" s="42">
        <v>0</v>
      </c>
    </row>
    <row r="142" spans="1:40" ht="12" customHeight="1" x14ac:dyDescent="0.3">
      <c r="A142" s="23" t="s">
        <v>36</v>
      </c>
      <c r="B142" s="43">
        <v>807</v>
      </c>
      <c r="C142" s="24" t="s">
        <v>241</v>
      </c>
      <c r="D142" s="25" t="s">
        <v>323</v>
      </c>
      <c r="E142" s="69" t="s">
        <v>45</v>
      </c>
      <c r="F142" s="72" t="s">
        <v>324</v>
      </c>
      <c r="G142" s="26">
        <v>326062</v>
      </c>
      <c r="H142" s="27">
        <v>0</v>
      </c>
      <c r="I142" s="28">
        <f t="shared" si="12"/>
        <v>581</v>
      </c>
      <c r="J142" s="29">
        <v>0</v>
      </c>
      <c r="K142" s="30">
        <v>0</v>
      </c>
      <c r="L142" s="29">
        <v>0</v>
      </c>
      <c r="M142" s="29">
        <v>0</v>
      </c>
      <c r="N142" s="29">
        <v>0</v>
      </c>
      <c r="O142" s="29">
        <v>0</v>
      </c>
      <c r="P142" s="30">
        <v>0</v>
      </c>
      <c r="Q142" s="29">
        <v>581</v>
      </c>
      <c r="R142" s="29">
        <v>0</v>
      </c>
      <c r="S142" s="30">
        <v>0</v>
      </c>
      <c r="T142" s="29">
        <v>0</v>
      </c>
      <c r="U142" s="29">
        <v>0</v>
      </c>
      <c r="V142" s="31">
        <v>0</v>
      </c>
      <c r="W142" s="32">
        <f t="shared" si="13"/>
        <v>0</v>
      </c>
      <c r="X142" s="33">
        <v>0</v>
      </c>
      <c r="Y142" s="34">
        <v>0</v>
      </c>
      <c r="Z142" s="35">
        <v>0</v>
      </c>
      <c r="AA142" s="36">
        <v>0</v>
      </c>
      <c r="AB142" s="37">
        <f t="shared" si="14"/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9">
        <f t="shared" si="15"/>
        <v>0</v>
      </c>
      <c r="AL142" s="40">
        <v>0</v>
      </c>
      <c r="AM142" s="41">
        <v>0</v>
      </c>
      <c r="AN142" s="42">
        <v>0</v>
      </c>
    </row>
    <row r="143" spans="1:40" ht="12" customHeight="1" x14ac:dyDescent="0.3">
      <c r="A143" s="23" t="s">
        <v>36</v>
      </c>
      <c r="B143" s="43">
        <v>807</v>
      </c>
      <c r="C143" s="24" t="s">
        <v>241</v>
      </c>
      <c r="D143" s="25" t="s">
        <v>325</v>
      </c>
      <c r="E143" s="69" t="s">
        <v>45</v>
      </c>
      <c r="F143" s="72" t="s">
        <v>326</v>
      </c>
      <c r="G143" s="26">
        <v>326071</v>
      </c>
      <c r="H143" s="27">
        <v>105106</v>
      </c>
      <c r="I143" s="28">
        <f t="shared" si="12"/>
        <v>5837</v>
      </c>
      <c r="J143" s="29">
        <v>0</v>
      </c>
      <c r="K143" s="30">
        <v>0</v>
      </c>
      <c r="L143" s="29">
        <v>2032</v>
      </c>
      <c r="M143" s="29">
        <v>0</v>
      </c>
      <c r="N143" s="29">
        <v>0</v>
      </c>
      <c r="O143" s="29">
        <v>0</v>
      </c>
      <c r="P143" s="30">
        <v>704</v>
      </c>
      <c r="Q143" s="29">
        <v>1395</v>
      </c>
      <c r="R143" s="29">
        <v>650</v>
      </c>
      <c r="S143" s="30">
        <v>0</v>
      </c>
      <c r="T143" s="29">
        <v>1056</v>
      </c>
      <c r="U143" s="29">
        <v>0</v>
      </c>
      <c r="V143" s="31">
        <v>0</v>
      </c>
      <c r="W143" s="32">
        <f t="shared" si="13"/>
        <v>0</v>
      </c>
      <c r="X143" s="33">
        <v>0</v>
      </c>
      <c r="Y143" s="34">
        <v>0</v>
      </c>
      <c r="Z143" s="35">
        <v>0</v>
      </c>
      <c r="AA143" s="36">
        <v>193</v>
      </c>
      <c r="AB143" s="37">
        <f t="shared" si="14"/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9">
        <f t="shared" si="15"/>
        <v>0</v>
      </c>
      <c r="AL143" s="40">
        <v>0</v>
      </c>
      <c r="AM143" s="41">
        <v>0</v>
      </c>
      <c r="AN143" s="42">
        <v>0</v>
      </c>
    </row>
    <row r="144" spans="1:40" ht="12" customHeight="1" x14ac:dyDescent="0.3">
      <c r="A144" s="23" t="s">
        <v>36</v>
      </c>
      <c r="B144" s="43">
        <v>807</v>
      </c>
      <c r="C144" s="24" t="s">
        <v>241</v>
      </c>
      <c r="D144" s="25" t="s">
        <v>327</v>
      </c>
      <c r="E144" s="69" t="s">
        <v>45</v>
      </c>
      <c r="F144" s="72" t="s">
        <v>328</v>
      </c>
      <c r="G144" s="26">
        <v>326089</v>
      </c>
      <c r="H144" s="27">
        <v>590010</v>
      </c>
      <c r="I144" s="28">
        <f t="shared" si="12"/>
        <v>80502</v>
      </c>
      <c r="J144" s="29">
        <v>0</v>
      </c>
      <c r="K144" s="30">
        <v>1362</v>
      </c>
      <c r="L144" s="29">
        <v>48768</v>
      </c>
      <c r="M144" s="29">
        <v>0</v>
      </c>
      <c r="N144" s="29">
        <v>0</v>
      </c>
      <c r="O144" s="29">
        <v>0</v>
      </c>
      <c r="P144" s="30">
        <v>7347</v>
      </c>
      <c r="Q144" s="29">
        <v>1453</v>
      </c>
      <c r="R144" s="29">
        <v>15000</v>
      </c>
      <c r="S144" s="30">
        <v>0</v>
      </c>
      <c r="T144" s="29">
        <v>6572</v>
      </c>
      <c r="U144" s="29">
        <v>0</v>
      </c>
      <c r="V144" s="31">
        <v>0</v>
      </c>
      <c r="W144" s="32">
        <f t="shared" si="13"/>
        <v>0</v>
      </c>
      <c r="X144" s="33">
        <v>0</v>
      </c>
      <c r="Y144" s="34">
        <v>0</v>
      </c>
      <c r="Z144" s="35">
        <v>0</v>
      </c>
      <c r="AA144" s="36">
        <v>0</v>
      </c>
      <c r="AB144" s="37">
        <f t="shared" si="14"/>
        <v>5143</v>
      </c>
      <c r="AC144" s="38">
        <v>0</v>
      </c>
      <c r="AD144" s="38">
        <v>5143</v>
      </c>
      <c r="AE144" s="38">
        <v>0</v>
      </c>
      <c r="AF144" s="38">
        <v>0</v>
      </c>
      <c r="AG144" s="38">
        <v>0</v>
      </c>
      <c r="AH144" s="38">
        <v>0</v>
      </c>
      <c r="AI144" s="38">
        <v>0</v>
      </c>
      <c r="AJ144" s="38">
        <v>0</v>
      </c>
      <c r="AK144" s="39">
        <f t="shared" si="15"/>
        <v>0</v>
      </c>
      <c r="AL144" s="40">
        <v>0</v>
      </c>
      <c r="AM144" s="41">
        <v>0</v>
      </c>
      <c r="AN144" s="42">
        <v>0</v>
      </c>
    </row>
    <row r="145" spans="1:40" ht="12" customHeight="1" x14ac:dyDescent="0.3">
      <c r="A145" s="23" t="s">
        <v>36</v>
      </c>
      <c r="B145" s="43">
        <v>807</v>
      </c>
      <c r="C145" s="24" t="s">
        <v>241</v>
      </c>
      <c r="D145" s="25" t="s">
        <v>329</v>
      </c>
      <c r="E145" s="69" t="s">
        <v>45</v>
      </c>
      <c r="F145" s="72" t="s">
        <v>330</v>
      </c>
      <c r="G145" s="26">
        <v>331309</v>
      </c>
      <c r="H145" s="27">
        <v>0</v>
      </c>
      <c r="I145" s="28">
        <f t="shared" si="12"/>
        <v>463</v>
      </c>
      <c r="J145" s="29">
        <v>0</v>
      </c>
      <c r="K145" s="30">
        <v>0</v>
      </c>
      <c r="L145" s="29">
        <v>0</v>
      </c>
      <c r="M145" s="29">
        <v>0</v>
      </c>
      <c r="N145" s="29">
        <v>0</v>
      </c>
      <c r="O145" s="29">
        <v>0</v>
      </c>
      <c r="P145" s="30">
        <v>0</v>
      </c>
      <c r="Q145" s="29">
        <v>463</v>
      </c>
      <c r="R145" s="29">
        <v>0</v>
      </c>
      <c r="S145" s="30">
        <v>0</v>
      </c>
      <c r="T145" s="29">
        <v>0</v>
      </c>
      <c r="U145" s="29">
        <v>0</v>
      </c>
      <c r="V145" s="31">
        <v>0</v>
      </c>
      <c r="W145" s="32">
        <f t="shared" si="13"/>
        <v>0</v>
      </c>
      <c r="X145" s="33">
        <v>0</v>
      </c>
      <c r="Y145" s="34">
        <v>0</v>
      </c>
      <c r="Z145" s="35">
        <v>0</v>
      </c>
      <c r="AA145" s="36">
        <v>0</v>
      </c>
      <c r="AB145" s="37">
        <f t="shared" si="14"/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9">
        <f t="shared" si="15"/>
        <v>0</v>
      </c>
      <c r="AL145" s="40">
        <v>0</v>
      </c>
      <c r="AM145" s="41">
        <v>0</v>
      </c>
      <c r="AN145" s="42">
        <v>0</v>
      </c>
    </row>
    <row r="146" spans="1:40" ht="12" customHeight="1" x14ac:dyDescent="0.3">
      <c r="A146" s="23" t="s">
        <v>36</v>
      </c>
      <c r="B146" s="43">
        <v>807</v>
      </c>
      <c r="C146" s="24" t="s">
        <v>241</v>
      </c>
      <c r="D146" s="25" t="s">
        <v>331</v>
      </c>
      <c r="E146" s="69" t="s">
        <v>45</v>
      </c>
      <c r="F146" s="72" t="s">
        <v>332</v>
      </c>
      <c r="G146" s="26">
        <v>331449</v>
      </c>
      <c r="H146" s="27">
        <v>123605</v>
      </c>
      <c r="I146" s="28">
        <f t="shared" si="12"/>
        <v>4397</v>
      </c>
      <c r="J146" s="29">
        <v>0</v>
      </c>
      <c r="K146" s="30">
        <v>0</v>
      </c>
      <c r="L146" s="29">
        <v>0</v>
      </c>
      <c r="M146" s="29">
        <v>0</v>
      </c>
      <c r="N146" s="29">
        <v>0</v>
      </c>
      <c r="O146" s="29">
        <v>0</v>
      </c>
      <c r="P146" s="30">
        <v>966</v>
      </c>
      <c r="Q146" s="29">
        <v>931</v>
      </c>
      <c r="R146" s="29">
        <v>850</v>
      </c>
      <c r="S146" s="30">
        <v>0</v>
      </c>
      <c r="T146" s="29">
        <v>1650</v>
      </c>
      <c r="U146" s="29">
        <v>0</v>
      </c>
      <c r="V146" s="31">
        <v>0</v>
      </c>
      <c r="W146" s="32">
        <f t="shared" si="13"/>
        <v>0</v>
      </c>
      <c r="X146" s="33">
        <v>0</v>
      </c>
      <c r="Y146" s="34">
        <v>0</v>
      </c>
      <c r="Z146" s="35">
        <v>0</v>
      </c>
      <c r="AA146" s="36">
        <v>0</v>
      </c>
      <c r="AB146" s="37">
        <f t="shared" si="14"/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9">
        <f t="shared" si="15"/>
        <v>0</v>
      </c>
      <c r="AL146" s="40">
        <v>0</v>
      </c>
      <c r="AM146" s="41">
        <v>0</v>
      </c>
      <c r="AN146" s="42">
        <v>0</v>
      </c>
    </row>
    <row r="147" spans="1:40" ht="12" customHeight="1" x14ac:dyDescent="0.3">
      <c r="A147" s="23" t="s">
        <v>36</v>
      </c>
      <c r="B147" s="43">
        <v>807</v>
      </c>
      <c r="C147" s="24" t="s">
        <v>241</v>
      </c>
      <c r="D147" s="25" t="s">
        <v>333</v>
      </c>
      <c r="E147" s="69" t="s">
        <v>45</v>
      </c>
      <c r="F147" s="72" t="s">
        <v>334</v>
      </c>
      <c r="G147" s="26">
        <v>331473</v>
      </c>
      <c r="H147" s="27">
        <v>0</v>
      </c>
      <c r="I147" s="28">
        <f t="shared" si="12"/>
        <v>811</v>
      </c>
      <c r="J147" s="29">
        <v>0</v>
      </c>
      <c r="K147" s="30">
        <v>0</v>
      </c>
      <c r="L147" s="29">
        <v>0</v>
      </c>
      <c r="M147" s="29">
        <v>0</v>
      </c>
      <c r="N147" s="29">
        <v>0</v>
      </c>
      <c r="O147" s="29">
        <v>0</v>
      </c>
      <c r="P147" s="30">
        <v>0</v>
      </c>
      <c r="Q147" s="29">
        <v>811</v>
      </c>
      <c r="R147" s="29">
        <v>0</v>
      </c>
      <c r="S147" s="30">
        <v>0</v>
      </c>
      <c r="T147" s="29">
        <v>0</v>
      </c>
      <c r="U147" s="29">
        <v>0</v>
      </c>
      <c r="V147" s="31">
        <v>0</v>
      </c>
      <c r="W147" s="32">
        <f t="shared" si="13"/>
        <v>0</v>
      </c>
      <c r="X147" s="33">
        <v>0</v>
      </c>
      <c r="Y147" s="34">
        <v>0</v>
      </c>
      <c r="Z147" s="35">
        <v>0</v>
      </c>
      <c r="AA147" s="36">
        <v>0</v>
      </c>
      <c r="AB147" s="37">
        <f t="shared" si="14"/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9">
        <f t="shared" si="15"/>
        <v>0</v>
      </c>
      <c r="AL147" s="40">
        <v>0</v>
      </c>
      <c r="AM147" s="41">
        <v>0</v>
      </c>
      <c r="AN147" s="42">
        <v>0</v>
      </c>
    </row>
    <row r="148" spans="1:40" ht="12" customHeight="1" x14ac:dyDescent="0.3">
      <c r="A148" s="23" t="s">
        <v>36</v>
      </c>
      <c r="B148" s="43">
        <v>807</v>
      </c>
      <c r="C148" s="24" t="s">
        <v>241</v>
      </c>
      <c r="D148" s="25" t="s">
        <v>335</v>
      </c>
      <c r="E148" s="69" t="s">
        <v>45</v>
      </c>
      <c r="F148" s="72" t="s">
        <v>336</v>
      </c>
      <c r="G148" s="26">
        <v>331503</v>
      </c>
      <c r="H148" s="27">
        <v>803009</v>
      </c>
      <c r="I148" s="28">
        <f t="shared" si="12"/>
        <v>35787</v>
      </c>
      <c r="J148" s="29">
        <v>0</v>
      </c>
      <c r="K148" s="30">
        <v>0</v>
      </c>
      <c r="L148" s="29">
        <v>0</v>
      </c>
      <c r="M148" s="29">
        <v>0</v>
      </c>
      <c r="N148" s="29">
        <v>0</v>
      </c>
      <c r="O148" s="29">
        <v>0</v>
      </c>
      <c r="P148" s="30">
        <v>7712</v>
      </c>
      <c r="Q148" s="29">
        <v>5256</v>
      </c>
      <c r="R148" s="29">
        <v>16200</v>
      </c>
      <c r="S148" s="30">
        <v>0</v>
      </c>
      <c r="T148" s="29">
        <v>6619</v>
      </c>
      <c r="U148" s="29">
        <v>0</v>
      </c>
      <c r="V148" s="31">
        <v>0</v>
      </c>
      <c r="W148" s="32">
        <f t="shared" si="13"/>
        <v>0</v>
      </c>
      <c r="X148" s="33">
        <v>0</v>
      </c>
      <c r="Y148" s="34">
        <v>0</v>
      </c>
      <c r="Z148" s="35">
        <v>0</v>
      </c>
      <c r="AA148" s="36">
        <v>22949</v>
      </c>
      <c r="AB148" s="37">
        <f t="shared" si="14"/>
        <v>1635</v>
      </c>
      <c r="AC148" s="38">
        <v>0</v>
      </c>
      <c r="AD148" s="38">
        <v>0</v>
      </c>
      <c r="AE148" s="38">
        <v>0</v>
      </c>
      <c r="AF148" s="38">
        <v>0</v>
      </c>
      <c r="AG148" s="38">
        <v>578</v>
      </c>
      <c r="AH148" s="38">
        <v>991</v>
      </c>
      <c r="AI148" s="38">
        <v>0</v>
      </c>
      <c r="AJ148" s="38">
        <v>66</v>
      </c>
      <c r="AK148" s="39">
        <f t="shared" si="15"/>
        <v>0</v>
      </c>
      <c r="AL148" s="40">
        <v>0</v>
      </c>
      <c r="AM148" s="41">
        <v>0</v>
      </c>
      <c r="AN148" s="42">
        <v>0</v>
      </c>
    </row>
    <row r="149" spans="1:40" ht="12" customHeight="1" x14ac:dyDescent="0.3">
      <c r="A149" s="23" t="s">
        <v>36</v>
      </c>
      <c r="B149" s="43">
        <v>807</v>
      </c>
      <c r="C149" s="24" t="s">
        <v>241</v>
      </c>
      <c r="D149" s="25" t="s">
        <v>337</v>
      </c>
      <c r="E149" s="69" t="s">
        <v>45</v>
      </c>
      <c r="F149" s="72" t="s">
        <v>338</v>
      </c>
      <c r="G149" s="26">
        <v>331571</v>
      </c>
      <c r="H149" s="27">
        <v>240628</v>
      </c>
      <c r="I149" s="28">
        <f t="shared" si="12"/>
        <v>12044</v>
      </c>
      <c r="J149" s="29">
        <v>0</v>
      </c>
      <c r="K149" s="30">
        <v>0</v>
      </c>
      <c r="L149" s="29">
        <v>0</v>
      </c>
      <c r="M149" s="29">
        <v>0</v>
      </c>
      <c r="N149" s="29">
        <v>0</v>
      </c>
      <c r="O149" s="29">
        <v>0</v>
      </c>
      <c r="P149" s="30">
        <v>2150</v>
      </c>
      <c r="Q149" s="29">
        <v>292</v>
      </c>
      <c r="R149" s="29">
        <v>5600</v>
      </c>
      <c r="S149" s="30">
        <v>0</v>
      </c>
      <c r="T149" s="29">
        <v>4002</v>
      </c>
      <c r="U149" s="29">
        <v>0</v>
      </c>
      <c r="V149" s="31">
        <v>0</v>
      </c>
      <c r="W149" s="32">
        <f t="shared" si="13"/>
        <v>0</v>
      </c>
      <c r="X149" s="33">
        <v>0</v>
      </c>
      <c r="Y149" s="34">
        <v>0</v>
      </c>
      <c r="Z149" s="35">
        <v>0</v>
      </c>
      <c r="AA149" s="36">
        <v>29502</v>
      </c>
      <c r="AB149" s="37">
        <f t="shared" si="14"/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9">
        <f t="shared" si="15"/>
        <v>0</v>
      </c>
      <c r="AL149" s="40">
        <v>0</v>
      </c>
      <c r="AM149" s="41">
        <v>0</v>
      </c>
      <c r="AN149" s="42">
        <v>0</v>
      </c>
    </row>
    <row r="150" spans="1:40" ht="12" customHeight="1" x14ac:dyDescent="0.3">
      <c r="A150" s="23" t="s">
        <v>36</v>
      </c>
      <c r="B150" s="43">
        <v>807</v>
      </c>
      <c r="C150" s="24" t="s">
        <v>241</v>
      </c>
      <c r="D150" s="25" t="s">
        <v>339</v>
      </c>
      <c r="E150" s="69" t="s">
        <v>45</v>
      </c>
      <c r="F150" s="72" t="s">
        <v>340</v>
      </c>
      <c r="G150" s="26">
        <v>331635</v>
      </c>
      <c r="H150" s="27">
        <v>154520</v>
      </c>
      <c r="I150" s="28">
        <f t="shared" si="12"/>
        <v>8128</v>
      </c>
      <c r="J150" s="29">
        <v>0</v>
      </c>
      <c r="K150" s="30">
        <v>0</v>
      </c>
      <c r="L150" s="29">
        <v>0</v>
      </c>
      <c r="M150" s="29">
        <v>0</v>
      </c>
      <c r="N150" s="29">
        <v>0</v>
      </c>
      <c r="O150" s="29">
        <v>0</v>
      </c>
      <c r="P150" s="30">
        <v>1357</v>
      </c>
      <c r="Q150" s="29">
        <v>1914</v>
      </c>
      <c r="R150" s="29">
        <v>4250</v>
      </c>
      <c r="S150" s="30">
        <v>0</v>
      </c>
      <c r="T150" s="29">
        <v>607</v>
      </c>
      <c r="U150" s="29">
        <v>0</v>
      </c>
      <c r="V150" s="31">
        <v>0</v>
      </c>
      <c r="W150" s="32">
        <f t="shared" si="13"/>
        <v>0</v>
      </c>
      <c r="X150" s="33">
        <v>0</v>
      </c>
      <c r="Y150" s="34">
        <v>0</v>
      </c>
      <c r="Z150" s="35">
        <v>0</v>
      </c>
      <c r="AA150" s="36">
        <v>0</v>
      </c>
      <c r="AB150" s="37">
        <f t="shared" si="14"/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8">
        <v>0</v>
      </c>
      <c r="AI150" s="38">
        <v>0</v>
      </c>
      <c r="AJ150" s="38">
        <v>0</v>
      </c>
      <c r="AK150" s="39">
        <f t="shared" si="15"/>
        <v>0</v>
      </c>
      <c r="AL150" s="40">
        <v>0</v>
      </c>
      <c r="AM150" s="41">
        <v>0</v>
      </c>
      <c r="AN150" s="42">
        <v>0</v>
      </c>
    </row>
    <row r="151" spans="1:40" ht="12" customHeight="1" x14ac:dyDescent="0.3">
      <c r="A151" s="23" t="s">
        <v>36</v>
      </c>
      <c r="B151" s="43">
        <v>807</v>
      </c>
      <c r="C151" s="24" t="s">
        <v>241</v>
      </c>
      <c r="D151" s="25" t="s">
        <v>341</v>
      </c>
      <c r="E151" s="69" t="s">
        <v>45</v>
      </c>
      <c r="F151" s="72" t="s">
        <v>342</v>
      </c>
      <c r="G151" s="26">
        <v>331741</v>
      </c>
      <c r="H151" s="27">
        <v>50462</v>
      </c>
      <c r="I151" s="28">
        <f t="shared" si="12"/>
        <v>4894</v>
      </c>
      <c r="J151" s="29">
        <v>0</v>
      </c>
      <c r="K151" s="30">
        <v>0</v>
      </c>
      <c r="L151" s="29">
        <v>0</v>
      </c>
      <c r="M151" s="29">
        <v>0</v>
      </c>
      <c r="N151" s="29">
        <v>0</v>
      </c>
      <c r="O151" s="29">
        <v>0</v>
      </c>
      <c r="P151" s="30">
        <v>525</v>
      </c>
      <c r="Q151" s="29">
        <v>985</v>
      </c>
      <c r="R151" s="29">
        <v>2250</v>
      </c>
      <c r="S151" s="30">
        <v>0</v>
      </c>
      <c r="T151" s="29">
        <v>1134</v>
      </c>
      <c r="U151" s="29">
        <v>0</v>
      </c>
      <c r="V151" s="31">
        <v>0</v>
      </c>
      <c r="W151" s="32">
        <f t="shared" si="13"/>
        <v>0</v>
      </c>
      <c r="X151" s="33">
        <v>0</v>
      </c>
      <c r="Y151" s="34">
        <v>0</v>
      </c>
      <c r="Z151" s="35">
        <v>0</v>
      </c>
      <c r="AA151" s="36">
        <v>0</v>
      </c>
      <c r="AB151" s="37">
        <f t="shared" si="14"/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9">
        <f t="shared" si="15"/>
        <v>0</v>
      </c>
      <c r="AL151" s="40">
        <v>0</v>
      </c>
      <c r="AM151" s="41">
        <v>0</v>
      </c>
      <c r="AN151" s="42">
        <v>0</v>
      </c>
    </row>
    <row r="152" spans="1:40" ht="12" customHeight="1" x14ac:dyDescent="0.3">
      <c r="A152" s="23" t="s">
        <v>36</v>
      </c>
      <c r="B152" s="43">
        <v>807</v>
      </c>
      <c r="C152" s="24" t="s">
        <v>241</v>
      </c>
      <c r="D152" s="25" t="s">
        <v>343</v>
      </c>
      <c r="E152" s="69" t="s">
        <v>45</v>
      </c>
      <c r="F152" s="72" t="s">
        <v>344</v>
      </c>
      <c r="G152" s="26">
        <v>331805</v>
      </c>
      <c r="H152" s="27">
        <v>0</v>
      </c>
      <c r="I152" s="28">
        <f t="shared" si="12"/>
        <v>404</v>
      </c>
      <c r="J152" s="29">
        <v>0</v>
      </c>
      <c r="K152" s="30">
        <v>0</v>
      </c>
      <c r="L152" s="29">
        <v>0</v>
      </c>
      <c r="M152" s="29">
        <v>0</v>
      </c>
      <c r="N152" s="29">
        <v>0</v>
      </c>
      <c r="O152" s="29">
        <v>0</v>
      </c>
      <c r="P152" s="30">
        <v>0</v>
      </c>
      <c r="Q152" s="29">
        <v>404</v>
      </c>
      <c r="R152" s="29">
        <v>0</v>
      </c>
      <c r="S152" s="30">
        <v>0</v>
      </c>
      <c r="T152" s="29">
        <v>0</v>
      </c>
      <c r="U152" s="29">
        <v>0</v>
      </c>
      <c r="V152" s="31">
        <v>0</v>
      </c>
      <c r="W152" s="32">
        <f t="shared" si="13"/>
        <v>0</v>
      </c>
      <c r="X152" s="33">
        <v>0</v>
      </c>
      <c r="Y152" s="34">
        <v>0</v>
      </c>
      <c r="Z152" s="35">
        <v>0</v>
      </c>
      <c r="AA152" s="36">
        <v>0</v>
      </c>
      <c r="AB152" s="37">
        <f t="shared" si="14"/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8">
        <v>0</v>
      </c>
      <c r="AI152" s="38">
        <v>0</v>
      </c>
      <c r="AJ152" s="38">
        <v>0</v>
      </c>
      <c r="AK152" s="39">
        <f t="shared" si="15"/>
        <v>0</v>
      </c>
      <c r="AL152" s="40">
        <v>0</v>
      </c>
      <c r="AM152" s="41">
        <v>0</v>
      </c>
      <c r="AN152" s="42">
        <v>0</v>
      </c>
    </row>
    <row r="153" spans="1:40" ht="12" customHeight="1" x14ac:dyDescent="0.3">
      <c r="A153" s="23" t="s">
        <v>36</v>
      </c>
      <c r="B153" s="43">
        <v>807</v>
      </c>
      <c r="C153" s="24" t="s">
        <v>241</v>
      </c>
      <c r="D153" s="25" t="s">
        <v>345</v>
      </c>
      <c r="E153" s="69" t="s">
        <v>45</v>
      </c>
      <c r="F153" s="72" t="s">
        <v>346</v>
      </c>
      <c r="G153" s="26">
        <v>331864</v>
      </c>
      <c r="H153" s="27">
        <v>0</v>
      </c>
      <c r="I153" s="28">
        <f t="shared" si="12"/>
        <v>115</v>
      </c>
      <c r="J153" s="29">
        <v>0</v>
      </c>
      <c r="K153" s="30">
        <v>0</v>
      </c>
      <c r="L153" s="29">
        <v>0</v>
      </c>
      <c r="M153" s="29">
        <v>0</v>
      </c>
      <c r="N153" s="29">
        <v>0</v>
      </c>
      <c r="O153" s="29">
        <v>0</v>
      </c>
      <c r="P153" s="30">
        <v>0</v>
      </c>
      <c r="Q153" s="29">
        <v>115</v>
      </c>
      <c r="R153" s="29">
        <v>0</v>
      </c>
      <c r="S153" s="30">
        <v>0</v>
      </c>
      <c r="T153" s="29">
        <v>0</v>
      </c>
      <c r="U153" s="29">
        <v>0</v>
      </c>
      <c r="V153" s="31">
        <v>0</v>
      </c>
      <c r="W153" s="32">
        <f t="shared" si="13"/>
        <v>0</v>
      </c>
      <c r="X153" s="33">
        <v>0</v>
      </c>
      <c r="Y153" s="34">
        <v>0</v>
      </c>
      <c r="Z153" s="35">
        <v>0</v>
      </c>
      <c r="AA153" s="36">
        <v>0</v>
      </c>
      <c r="AB153" s="37">
        <f t="shared" si="14"/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8">
        <v>0</v>
      </c>
      <c r="AI153" s="38">
        <v>0</v>
      </c>
      <c r="AJ153" s="38">
        <v>0</v>
      </c>
      <c r="AK153" s="39">
        <f t="shared" si="15"/>
        <v>0</v>
      </c>
      <c r="AL153" s="40">
        <v>0</v>
      </c>
      <c r="AM153" s="41">
        <v>0</v>
      </c>
      <c r="AN153" s="42">
        <v>0</v>
      </c>
    </row>
    <row r="154" spans="1:40" ht="12" customHeight="1" x14ac:dyDescent="0.3">
      <c r="A154" s="23" t="s">
        <v>36</v>
      </c>
      <c r="B154" s="43">
        <v>807</v>
      </c>
      <c r="C154" s="24" t="s">
        <v>241</v>
      </c>
      <c r="D154" s="25" t="s">
        <v>347</v>
      </c>
      <c r="E154" s="69" t="s">
        <v>45</v>
      </c>
      <c r="F154" s="72" t="s">
        <v>348</v>
      </c>
      <c r="G154" s="26">
        <v>331881</v>
      </c>
      <c r="H154" s="27">
        <v>0</v>
      </c>
      <c r="I154" s="28">
        <f t="shared" si="12"/>
        <v>1105</v>
      </c>
      <c r="J154" s="29">
        <v>0</v>
      </c>
      <c r="K154" s="30">
        <v>0</v>
      </c>
      <c r="L154" s="29">
        <v>0</v>
      </c>
      <c r="M154" s="29">
        <v>0</v>
      </c>
      <c r="N154" s="29">
        <v>0</v>
      </c>
      <c r="O154" s="29">
        <v>0</v>
      </c>
      <c r="P154" s="30">
        <v>0</v>
      </c>
      <c r="Q154" s="29">
        <v>1105</v>
      </c>
      <c r="R154" s="29">
        <v>0</v>
      </c>
      <c r="S154" s="30">
        <v>0</v>
      </c>
      <c r="T154" s="29">
        <v>0</v>
      </c>
      <c r="U154" s="29">
        <v>0</v>
      </c>
      <c r="V154" s="31">
        <v>0</v>
      </c>
      <c r="W154" s="32">
        <f t="shared" si="13"/>
        <v>0</v>
      </c>
      <c r="X154" s="33">
        <v>0</v>
      </c>
      <c r="Y154" s="34">
        <v>0</v>
      </c>
      <c r="Z154" s="35">
        <v>0</v>
      </c>
      <c r="AA154" s="36">
        <v>0</v>
      </c>
      <c r="AB154" s="37">
        <f t="shared" si="14"/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8">
        <v>0</v>
      </c>
      <c r="AI154" s="38">
        <v>0</v>
      </c>
      <c r="AJ154" s="38">
        <v>0</v>
      </c>
      <c r="AK154" s="39">
        <f t="shared" si="15"/>
        <v>0</v>
      </c>
      <c r="AL154" s="40">
        <v>0</v>
      </c>
      <c r="AM154" s="41">
        <v>0</v>
      </c>
      <c r="AN154" s="42">
        <v>0</v>
      </c>
    </row>
    <row r="155" spans="1:40" ht="12" customHeight="1" x14ac:dyDescent="0.3">
      <c r="A155" s="23" t="s">
        <v>36</v>
      </c>
      <c r="B155" s="43">
        <v>807</v>
      </c>
      <c r="C155" s="24" t="s">
        <v>241</v>
      </c>
      <c r="D155" s="25" t="s">
        <v>349</v>
      </c>
      <c r="E155" s="69" t="s">
        <v>45</v>
      </c>
      <c r="F155" s="72" t="s">
        <v>350</v>
      </c>
      <c r="G155" s="26">
        <v>332038</v>
      </c>
      <c r="H155" s="27">
        <v>1973975</v>
      </c>
      <c r="I155" s="28">
        <f t="shared" si="12"/>
        <v>142759</v>
      </c>
      <c r="J155" s="29">
        <v>5711</v>
      </c>
      <c r="K155" s="30">
        <v>16393</v>
      </c>
      <c r="L155" s="29">
        <v>20578</v>
      </c>
      <c r="M155" s="29">
        <v>0</v>
      </c>
      <c r="N155" s="29">
        <v>0</v>
      </c>
      <c r="O155" s="29">
        <v>0</v>
      </c>
      <c r="P155" s="30">
        <v>19053</v>
      </c>
      <c r="Q155" s="29">
        <v>13451</v>
      </c>
      <c r="R155" s="29">
        <v>20150</v>
      </c>
      <c r="S155" s="30">
        <v>0</v>
      </c>
      <c r="T155" s="29">
        <v>29043</v>
      </c>
      <c r="U155" s="29">
        <v>8250</v>
      </c>
      <c r="V155" s="31">
        <v>10130</v>
      </c>
      <c r="W155" s="32">
        <f t="shared" si="13"/>
        <v>0</v>
      </c>
      <c r="X155" s="33">
        <v>0</v>
      </c>
      <c r="Y155" s="34">
        <v>0</v>
      </c>
      <c r="Z155" s="35">
        <v>0</v>
      </c>
      <c r="AA155" s="36">
        <v>21489</v>
      </c>
      <c r="AB155" s="37">
        <f t="shared" si="14"/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0</v>
      </c>
      <c r="AJ155" s="38">
        <v>0</v>
      </c>
      <c r="AK155" s="39">
        <f t="shared" si="15"/>
        <v>0</v>
      </c>
      <c r="AL155" s="40">
        <v>0</v>
      </c>
      <c r="AM155" s="41">
        <v>0</v>
      </c>
      <c r="AN155" s="42">
        <v>0</v>
      </c>
    </row>
    <row r="156" spans="1:40" ht="12" customHeight="1" x14ac:dyDescent="0.3">
      <c r="A156" s="23" t="s">
        <v>36</v>
      </c>
      <c r="B156" s="43">
        <v>807</v>
      </c>
      <c r="C156" s="24" t="s">
        <v>241</v>
      </c>
      <c r="D156" s="25" t="s">
        <v>351</v>
      </c>
      <c r="E156" s="69" t="s">
        <v>45</v>
      </c>
      <c r="F156" s="72" t="s">
        <v>352</v>
      </c>
      <c r="G156" s="26">
        <v>332054</v>
      </c>
      <c r="H156" s="27">
        <v>0</v>
      </c>
      <c r="I156" s="28">
        <f t="shared" si="12"/>
        <v>233</v>
      </c>
      <c r="J156" s="29">
        <v>0</v>
      </c>
      <c r="K156" s="30">
        <v>0</v>
      </c>
      <c r="L156" s="29">
        <v>0</v>
      </c>
      <c r="M156" s="29">
        <v>0</v>
      </c>
      <c r="N156" s="29">
        <v>0</v>
      </c>
      <c r="O156" s="29">
        <v>0</v>
      </c>
      <c r="P156" s="30">
        <v>0</v>
      </c>
      <c r="Q156" s="29">
        <v>233</v>
      </c>
      <c r="R156" s="29">
        <v>0</v>
      </c>
      <c r="S156" s="30">
        <v>0</v>
      </c>
      <c r="T156" s="29">
        <v>0</v>
      </c>
      <c r="U156" s="29">
        <v>0</v>
      </c>
      <c r="V156" s="31">
        <v>0</v>
      </c>
      <c r="W156" s="32">
        <f t="shared" si="13"/>
        <v>0</v>
      </c>
      <c r="X156" s="33">
        <v>0</v>
      </c>
      <c r="Y156" s="34">
        <v>0</v>
      </c>
      <c r="Z156" s="35">
        <v>0</v>
      </c>
      <c r="AA156" s="36">
        <v>0</v>
      </c>
      <c r="AB156" s="37">
        <f t="shared" si="14"/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8">
        <v>0</v>
      </c>
      <c r="AI156" s="38">
        <v>0</v>
      </c>
      <c r="AJ156" s="38">
        <v>0</v>
      </c>
      <c r="AK156" s="39">
        <f t="shared" si="15"/>
        <v>0</v>
      </c>
      <c r="AL156" s="40">
        <v>0</v>
      </c>
      <c r="AM156" s="41">
        <v>0</v>
      </c>
      <c r="AN156" s="42">
        <v>0</v>
      </c>
    </row>
    <row r="157" spans="1:40" ht="12" customHeight="1" x14ac:dyDescent="0.3">
      <c r="A157" s="23" t="s">
        <v>36</v>
      </c>
      <c r="B157" s="24">
        <v>807</v>
      </c>
      <c r="C157" s="24" t="s">
        <v>241</v>
      </c>
      <c r="D157" s="25" t="s">
        <v>353</v>
      </c>
      <c r="E157" s="69" t="s">
        <v>45</v>
      </c>
      <c r="F157" s="72" t="s">
        <v>354</v>
      </c>
      <c r="G157" s="26">
        <v>332062</v>
      </c>
      <c r="H157" s="27">
        <v>611404</v>
      </c>
      <c r="I157" s="28">
        <f t="shared" si="12"/>
        <v>42035</v>
      </c>
      <c r="J157" s="29">
        <v>0</v>
      </c>
      <c r="K157" s="30">
        <v>4070</v>
      </c>
      <c r="L157" s="29">
        <v>12924</v>
      </c>
      <c r="M157" s="29">
        <v>0</v>
      </c>
      <c r="N157" s="29">
        <v>0</v>
      </c>
      <c r="O157" s="29">
        <v>0</v>
      </c>
      <c r="P157" s="30">
        <v>5395</v>
      </c>
      <c r="Q157" s="29">
        <v>0</v>
      </c>
      <c r="R157" s="29">
        <v>7700</v>
      </c>
      <c r="S157" s="30">
        <v>0</v>
      </c>
      <c r="T157" s="29">
        <v>8646</v>
      </c>
      <c r="U157" s="29">
        <v>3300</v>
      </c>
      <c r="V157" s="31">
        <v>0</v>
      </c>
      <c r="W157" s="32">
        <f t="shared" si="13"/>
        <v>0</v>
      </c>
      <c r="X157" s="33">
        <v>0</v>
      </c>
      <c r="Y157" s="34">
        <v>0</v>
      </c>
      <c r="Z157" s="35">
        <v>0</v>
      </c>
      <c r="AA157" s="36">
        <v>12090</v>
      </c>
      <c r="AB157" s="37">
        <f t="shared" si="14"/>
        <v>437</v>
      </c>
      <c r="AC157" s="38">
        <v>0</v>
      </c>
      <c r="AD157" s="38">
        <v>437</v>
      </c>
      <c r="AE157" s="38">
        <v>0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9">
        <f t="shared" si="15"/>
        <v>0</v>
      </c>
      <c r="AL157" s="40">
        <v>0</v>
      </c>
      <c r="AM157" s="41">
        <v>0</v>
      </c>
      <c r="AN157" s="42">
        <v>0</v>
      </c>
    </row>
    <row r="158" spans="1:40" ht="12" customHeight="1" x14ac:dyDescent="0.3">
      <c r="A158" s="23" t="s">
        <v>36</v>
      </c>
      <c r="B158" s="43">
        <v>807</v>
      </c>
      <c r="C158" s="24" t="s">
        <v>241</v>
      </c>
      <c r="D158" s="25" t="s">
        <v>355</v>
      </c>
      <c r="E158" s="69" t="s">
        <v>45</v>
      </c>
      <c r="F158" s="72" t="s">
        <v>356</v>
      </c>
      <c r="G158" s="26">
        <v>332127</v>
      </c>
      <c r="H158" s="27">
        <v>0</v>
      </c>
      <c r="I158" s="28">
        <f t="shared" si="12"/>
        <v>1389</v>
      </c>
      <c r="J158" s="29">
        <v>0</v>
      </c>
      <c r="K158" s="30">
        <v>0</v>
      </c>
      <c r="L158" s="29">
        <v>0</v>
      </c>
      <c r="M158" s="29">
        <v>0</v>
      </c>
      <c r="N158" s="29">
        <v>0</v>
      </c>
      <c r="O158" s="29">
        <v>0</v>
      </c>
      <c r="P158" s="30">
        <v>0</v>
      </c>
      <c r="Q158" s="29">
        <v>1389</v>
      </c>
      <c r="R158" s="29">
        <v>0</v>
      </c>
      <c r="S158" s="30">
        <v>0</v>
      </c>
      <c r="T158" s="29">
        <v>0</v>
      </c>
      <c r="U158" s="29">
        <v>0</v>
      </c>
      <c r="V158" s="31">
        <v>0</v>
      </c>
      <c r="W158" s="32">
        <f t="shared" si="13"/>
        <v>0</v>
      </c>
      <c r="X158" s="33">
        <v>0</v>
      </c>
      <c r="Y158" s="34">
        <v>0</v>
      </c>
      <c r="Z158" s="35">
        <v>0</v>
      </c>
      <c r="AA158" s="36">
        <v>0</v>
      </c>
      <c r="AB158" s="37">
        <f t="shared" si="14"/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9">
        <f t="shared" si="15"/>
        <v>0</v>
      </c>
      <c r="AL158" s="40">
        <v>0</v>
      </c>
      <c r="AM158" s="41">
        <v>0</v>
      </c>
      <c r="AN158" s="42">
        <v>0</v>
      </c>
    </row>
    <row r="159" spans="1:40" ht="12" customHeight="1" x14ac:dyDescent="0.3">
      <c r="A159" s="23" t="s">
        <v>36</v>
      </c>
      <c r="B159" s="43">
        <v>808</v>
      </c>
      <c r="C159" s="24" t="s">
        <v>357</v>
      </c>
      <c r="D159" s="25" t="s">
        <v>358</v>
      </c>
      <c r="E159" s="69" t="s">
        <v>45</v>
      </c>
      <c r="F159" s="72" t="s">
        <v>359</v>
      </c>
      <c r="G159" s="26">
        <v>590754</v>
      </c>
      <c r="H159" s="27">
        <v>59193</v>
      </c>
      <c r="I159" s="28">
        <f t="shared" si="12"/>
        <v>4540</v>
      </c>
      <c r="J159" s="29">
        <v>0</v>
      </c>
      <c r="K159" s="30">
        <v>0</v>
      </c>
      <c r="L159" s="29">
        <v>0</v>
      </c>
      <c r="M159" s="29">
        <v>0</v>
      </c>
      <c r="N159" s="29">
        <v>0</v>
      </c>
      <c r="O159" s="29">
        <v>0</v>
      </c>
      <c r="P159" s="30">
        <v>550</v>
      </c>
      <c r="Q159" s="29">
        <v>1218</v>
      </c>
      <c r="R159" s="29">
        <v>1900</v>
      </c>
      <c r="S159" s="30">
        <v>0</v>
      </c>
      <c r="T159" s="29">
        <v>872</v>
      </c>
      <c r="U159" s="29">
        <v>0</v>
      </c>
      <c r="V159" s="31">
        <v>0</v>
      </c>
      <c r="W159" s="32">
        <f t="shared" si="13"/>
        <v>0</v>
      </c>
      <c r="X159" s="33">
        <v>0</v>
      </c>
      <c r="Y159" s="34">
        <v>0</v>
      </c>
      <c r="Z159" s="35">
        <v>0</v>
      </c>
      <c r="AA159" s="36">
        <v>2222</v>
      </c>
      <c r="AB159" s="37">
        <f t="shared" si="14"/>
        <v>1066</v>
      </c>
      <c r="AC159" s="38">
        <v>0</v>
      </c>
      <c r="AD159" s="38">
        <v>0</v>
      </c>
      <c r="AE159" s="38">
        <v>0</v>
      </c>
      <c r="AF159" s="38">
        <v>0</v>
      </c>
      <c r="AG159" s="38">
        <v>66</v>
      </c>
      <c r="AH159" s="38">
        <v>192</v>
      </c>
      <c r="AI159" s="38">
        <v>808</v>
      </c>
      <c r="AJ159" s="38">
        <v>0</v>
      </c>
      <c r="AK159" s="39">
        <f t="shared" si="15"/>
        <v>0</v>
      </c>
      <c r="AL159" s="40">
        <v>0</v>
      </c>
      <c r="AM159" s="41">
        <v>0</v>
      </c>
      <c r="AN159" s="42">
        <v>0</v>
      </c>
    </row>
    <row r="160" spans="1:40" ht="12" customHeight="1" x14ac:dyDescent="0.3">
      <c r="A160" s="23" t="s">
        <v>36</v>
      </c>
      <c r="B160" s="43">
        <v>808</v>
      </c>
      <c r="C160" s="24" t="s">
        <v>357</v>
      </c>
      <c r="D160" s="25" t="s">
        <v>360</v>
      </c>
      <c r="E160" s="69" t="s">
        <v>45</v>
      </c>
      <c r="F160" s="72" t="s">
        <v>361</v>
      </c>
      <c r="G160" s="26">
        <v>318698</v>
      </c>
      <c r="H160" s="27">
        <v>42642</v>
      </c>
      <c r="I160" s="28">
        <f t="shared" si="12"/>
        <v>2076</v>
      </c>
      <c r="J160" s="29">
        <v>0</v>
      </c>
      <c r="K160" s="30">
        <v>0</v>
      </c>
      <c r="L160" s="29">
        <v>0</v>
      </c>
      <c r="M160" s="29">
        <v>0</v>
      </c>
      <c r="N160" s="29">
        <v>0</v>
      </c>
      <c r="O160" s="29">
        <v>0</v>
      </c>
      <c r="P160" s="30">
        <v>429</v>
      </c>
      <c r="Q160" s="29">
        <v>1103</v>
      </c>
      <c r="R160" s="29">
        <v>150</v>
      </c>
      <c r="S160" s="30">
        <v>0</v>
      </c>
      <c r="T160" s="29">
        <v>394</v>
      </c>
      <c r="U160" s="29">
        <v>0</v>
      </c>
      <c r="V160" s="31">
        <v>0</v>
      </c>
      <c r="W160" s="32">
        <f t="shared" si="13"/>
        <v>0</v>
      </c>
      <c r="X160" s="33">
        <v>0</v>
      </c>
      <c r="Y160" s="34">
        <v>0</v>
      </c>
      <c r="Z160" s="35">
        <v>0</v>
      </c>
      <c r="AA160" s="36">
        <v>0</v>
      </c>
      <c r="AB160" s="37">
        <f t="shared" si="14"/>
        <v>317</v>
      </c>
      <c r="AC160" s="38">
        <v>0</v>
      </c>
      <c r="AD160" s="38">
        <v>0</v>
      </c>
      <c r="AE160" s="38">
        <v>0</v>
      </c>
      <c r="AF160" s="38">
        <v>0</v>
      </c>
      <c r="AG160" s="38">
        <v>67</v>
      </c>
      <c r="AH160" s="38">
        <v>0</v>
      </c>
      <c r="AI160" s="38">
        <v>250</v>
      </c>
      <c r="AJ160" s="38">
        <v>0</v>
      </c>
      <c r="AK160" s="39">
        <f t="shared" si="15"/>
        <v>0</v>
      </c>
      <c r="AL160" s="40">
        <v>0</v>
      </c>
      <c r="AM160" s="41">
        <v>0</v>
      </c>
      <c r="AN160" s="42">
        <v>0</v>
      </c>
    </row>
    <row r="161" spans="1:40" ht="12" customHeight="1" x14ac:dyDescent="0.3">
      <c r="A161" s="23" t="s">
        <v>36</v>
      </c>
      <c r="B161" s="43">
        <v>808</v>
      </c>
      <c r="C161" s="24" t="s">
        <v>357</v>
      </c>
      <c r="D161" s="25" t="s">
        <v>362</v>
      </c>
      <c r="E161" s="69" t="s">
        <v>45</v>
      </c>
      <c r="F161" s="72" t="s">
        <v>363</v>
      </c>
      <c r="G161" s="26">
        <v>328758</v>
      </c>
      <c r="H161" s="27">
        <v>4864422</v>
      </c>
      <c r="I161" s="28">
        <f t="shared" si="12"/>
        <v>451668</v>
      </c>
      <c r="J161" s="29">
        <v>1373</v>
      </c>
      <c r="K161" s="30">
        <v>19367</v>
      </c>
      <c r="L161" s="29">
        <v>167437</v>
      </c>
      <c r="M161" s="29">
        <v>0</v>
      </c>
      <c r="N161" s="29">
        <v>15000</v>
      </c>
      <c r="O161" s="29">
        <v>4800</v>
      </c>
      <c r="P161" s="30">
        <v>64557</v>
      </c>
      <c r="Q161" s="29">
        <v>34568</v>
      </c>
      <c r="R161" s="29">
        <v>46850</v>
      </c>
      <c r="S161" s="30">
        <v>0</v>
      </c>
      <c r="T161" s="29">
        <v>62126</v>
      </c>
      <c r="U161" s="29">
        <v>26100</v>
      </c>
      <c r="V161" s="31">
        <v>9490</v>
      </c>
      <c r="W161" s="32">
        <f t="shared" si="13"/>
        <v>0</v>
      </c>
      <c r="X161" s="33">
        <v>0</v>
      </c>
      <c r="Y161" s="34">
        <v>0</v>
      </c>
      <c r="Z161" s="35">
        <v>0</v>
      </c>
      <c r="AA161" s="36">
        <v>68935</v>
      </c>
      <c r="AB161" s="37">
        <f t="shared" si="14"/>
        <v>4552</v>
      </c>
      <c r="AC161" s="38">
        <v>0</v>
      </c>
      <c r="AD161" s="38">
        <v>3415</v>
      </c>
      <c r="AE161" s="38">
        <v>0</v>
      </c>
      <c r="AF161" s="38">
        <v>0</v>
      </c>
      <c r="AG161" s="38">
        <v>0</v>
      </c>
      <c r="AH161" s="38">
        <v>1137</v>
      </c>
      <c r="AI161" s="38">
        <v>0</v>
      </c>
      <c r="AJ161" s="38">
        <v>0</v>
      </c>
      <c r="AK161" s="39">
        <f t="shared" si="15"/>
        <v>0</v>
      </c>
      <c r="AL161" s="40">
        <v>0</v>
      </c>
      <c r="AM161" s="41">
        <v>0</v>
      </c>
      <c r="AN161" s="42">
        <v>0</v>
      </c>
    </row>
    <row r="162" spans="1:40" ht="12" customHeight="1" x14ac:dyDescent="0.3">
      <c r="A162" s="23" t="s">
        <v>36</v>
      </c>
      <c r="B162" s="43">
        <v>808</v>
      </c>
      <c r="C162" s="24" t="s">
        <v>357</v>
      </c>
      <c r="D162" s="25" t="s">
        <v>364</v>
      </c>
      <c r="E162" s="69" t="s">
        <v>45</v>
      </c>
      <c r="F162" s="72" t="s">
        <v>365</v>
      </c>
      <c r="G162" s="26">
        <v>328103</v>
      </c>
      <c r="H162" s="27">
        <v>0</v>
      </c>
      <c r="I162" s="28">
        <f t="shared" si="12"/>
        <v>1044</v>
      </c>
      <c r="J162" s="29">
        <v>0</v>
      </c>
      <c r="K162" s="30">
        <v>0</v>
      </c>
      <c r="L162" s="29">
        <v>0</v>
      </c>
      <c r="M162" s="29">
        <v>0</v>
      </c>
      <c r="N162" s="29">
        <v>0</v>
      </c>
      <c r="O162" s="29">
        <v>0</v>
      </c>
      <c r="P162" s="30">
        <v>0</v>
      </c>
      <c r="Q162" s="29">
        <v>1044</v>
      </c>
      <c r="R162" s="29">
        <v>0</v>
      </c>
      <c r="S162" s="30">
        <v>0</v>
      </c>
      <c r="T162" s="29">
        <v>0</v>
      </c>
      <c r="U162" s="29">
        <v>0</v>
      </c>
      <c r="V162" s="31">
        <v>0</v>
      </c>
      <c r="W162" s="32">
        <f t="shared" si="13"/>
        <v>0</v>
      </c>
      <c r="X162" s="33">
        <v>0</v>
      </c>
      <c r="Y162" s="34">
        <v>0</v>
      </c>
      <c r="Z162" s="35">
        <v>0</v>
      </c>
      <c r="AA162" s="36">
        <v>0</v>
      </c>
      <c r="AB162" s="37">
        <f t="shared" si="14"/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0</v>
      </c>
      <c r="AK162" s="39">
        <f t="shared" si="15"/>
        <v>0</v>
      </c>
      <c r="AL162" s="40">
        <v>0</v>
      </c>
      <c r="AM162" s="41">
        <v>0</v>
      </c>
      <c r="AN162" s="42">
        <v>0</v>
      </c>
    </row>
    <row r="163" spans="1:40" ht="12" customHeight="1" x14ac:dyDescent="0.3">
      <c r="A163" s="23" t="s">
        <v>36</v>
      </c>
      <c r="B163" s="43">
        <v>808</v>
      </c>
      <c r="C163" s="24" t="s">
        <v>357</v>
      </c>
      <c r="D163" s="25" t="s">
        <v>366</v>
      </c>
      <c r="E163" s="69" t="s">
        <v>45</v>
      </c>
      <c r="F163" s="72" t="s">
        <v>367</v>
      </c>
      <c r="G163" s="26">
        <v>328154</v>
      </c>
      <c r="H163" s="27">
        <v>0</v>
      </c>
      <c r="I163" s="28">
        <f t="shared" si="12"/>
        <v>1162</v>
      </c>
      <c r="J163" s="29">
        <v>0</v>
      </c>
      <c r="K163" s="30">
        <v>0</v>
      </c>
      <c r="L163" s="29">
        <v>0</v>
      </c>
      <c r="M163" s="29">
        <v>0</v>
      </c>
      <c r="N163" s="29">
        <v>0</v>
      </c>
      <c r="O163" s="29">
        <v>0</v>
      </c>
      <c r="P163" s="30">
        <v>0</v>
      </c>
      <c r="Q163" s="29">
        <v>1162</v>
      </c>
      <c r="R163" s="29">
        <v>0</v>
      </c>
      <c r="S163" s="30">
        <v>0</v>
      </c>
      <c r="T163" s="29">
        <v>0</v>
      </c>
      <c r="U163" s="29">
        <v>0</v>
      </c>
      <c r="V163" s="31">
        <v>0</v>
      </c>
      <c r="W163" s="32">
        <f t="shared" si="13"/>
        <v>0</v>
      </c>
      <c r="X163" s="33">
        <v>0</v>
      </c>
      <c r="Y163" s="34">
        <v>0</v>
      </c>
      <c r="Z163" s="35">
        <v>0</v>
      </c>
      <c r="AA163" s="36">
        <v>0</v>
      </c>
      <c r="AB163" s="37">
        <f t="shared" si="14"/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9">
        <f t="shared" si="15"/>
        <v>0</v>
      </c>
      <c r="AL163" s="40">
        <v>0</v>
      </c>
      <c r="AM163" s="41">
        <v>0</v>
      </c>
      <c r="AN163" s="42">
        <v>0</v>
      </c>
    </row>
    <row r="164" spans="1:40" ht="12" customHeight="1" x14ac:dyDescent="0.3">
      <c r="A164" s="23" t="s">
        <v>36</v>
      </c>
      <c r="B164" s="43">
        <v>808</v>
      </c>
      <c r="C164" s="24" t="s">
        <v>357</v>
      </c>
      <c r="D164" s="25" t="s">
        <v>368</v>
      </c>
      <c r="E164" s="69" t="s">
        <v>45</v>
      </c>
      <c r="F164" s="72" t="s">
        <v>369</v>
      </c>
      <c r="G164" s="26">
        <v>328162</v>
      </c>
      <c r="H164" s="27">
        <v>23759</v>
      </c>
      <c r="I164" s="28">
        <f t="shared" si="12"/>
        <v>3782</v>
      </c>
      <c r="J164" s="29">
        <v>0</v>
      </c>
      <c r="K164" s="30">
        <v>0</v>
      </c>
      <c r="L164" s="29">
        <v>2032</v>
      </c>
      <c r="M164" s="29">
        <v>0</v>
      </c>
      <c r="N164" s="29">
        <v>0</v>
      </c>
      <c r="O164" s="29">
        <v>0</v>
      </c>
      <c r="P164" s="30">
        <v>256</v>
      </c>
      <c r="Q164" s="29">
        <v>640</v>
      </c>
      <c r="R164" s="29">
        <v>350</v>
      </c>
      <c r="S164" s="30">
        <v>0</v>
      </c>
      <c r="T164" s="29">
        <v>504</v>
      </c>
      <c r="U164" s="29">
        <v>0</v>
      </c>
      <c r="V164" s="31">
        <v>0</v>
      </c>
      <c r="W164" s="32">
        <f t="shared" si="13"/>
        <v>0</v>
      </c>
      <c r="X164" s="33">
        <v>0</v>
      </c>
      <c r="Y164" s="34">
        <v>0</v>
      </c>
      <c r="Z164" s="35">
        <v>0</v>
      </c>
      <c r="AA164" s="36">
        <v>0</v>
      </c>
      <c r="AB164" s="37">
        <f t="shared" si="14"/>
        <v>695</v>
      </c>
      <c r="AC164" s="38">
        <v>0</v>
      </c>
      <c r="AD164" s="38">
        <v>0</v>
      </c>
      <c r="AE164" s="38">
        <v>0</v>
      </c>
      <c r="AF164" s="38">
        <v>0</v>
      </c>
      <c r="AG164" s="38">
        <v>81</v>
      </c>
      <c r="AH164" s="38">
        <v>146</v>
      </c>
      <c r="AI164" s="38">
        <v>468</v>
      </c>
      <c r="AJ164" s="38">
        <v>0</v>
      </c>
      <c r="AK164" s="39">
        <f t="shared" si="15"/>
        <v>0</v>
      </c>
      <c r="AL164" s="40">
        <v>0</v>
      </c>
      <c r="AM164" s="41">
        <v>0</v>
      </c>
      <c r="AN164" s="42">
        <v>0</v>
      </c>
    </row>
    <row r="165" spans="1:40" ht="12" customHeight="1" x14ac:dyDescent="0.3">
      <c r="A165" s="23" t="s">
        <v>36</v>
      </c>
      <c r="B165" s="43">
        <v>808</v>
      </c>
      <c r="C165" s="24" t="s">
        <v>357</v>
      </c>
      <c r="D165" s="25" t="s">
        <v>370</v>
      </c>
      <c r="E165" s="69" t="s">
        <v>45</v>
      </c>
      <c r="F165" s="72" t="s">
        <v>371</v>
      </c>
      <c r="G165" s="26">
        <v>328189</v>
      </c>
      <c r="H165" s="27">
        <v>42623</v>
      </c>
      <c r="I165" s="28">
        <f t="shared" si="12"/>
        <v>1638</v>
      </c>
      <c r="J165" s="29">
        <v>0</v>
      </c>
      <c r="K165" s="30">
        <v>71</v>
      </c>
      <c r="L165" s="29">
        <v>0</v>
      </c>
      <c r="M165" s="29">
        <v>0</v>
      </c>
      <c r="N165" s="29">
        <v>0</v>
      </c>
      <c r="O165" s="29">
        <v>0</v>
      </c>
      <c r="P165" s="30">
        <v>442</v>
      </c>
      <c r="Q165" s="29">
        <v>404</v>
      </c>
      <c r="R165" s="29">
        <v>0</v>
      </c>
      <c r="S165" s="30">
        <v>0</v>
      </c>
      <c r="T165" s="29">
        <v>721</v>
      </c>
      <c r="U165" s="29">
        <v>0</v>
      </c>
      <c r="V165" s="31">
        <v>0</v>
      </c>
      <c r="W165" s="32">
        <f t="shared" si="13"/>
        <v>0</v>
      </c>
      <c r="X165" s="33">
        <v>0</v>
      </c>
      <c r="Y165" s="34">
        <v>0</v>
      </c>
      <c r="Z165" s="35">
        <v>0</v>
      </c>
      <c r="AA165" s="36">
        <v>0</v>
      </c>
      <c r="AB165" s="37">
        <f t="shared" si="14"/>
        <v>170</v>
      </c>
      <c r="AC165" s="38">
        <v>0</v>
      </c>
      <c r="AD165" s="38">
        <v>0</v>
      </c>
      <c r="AE165" s="38">
        <v>0</v>
      </c>
      <c r="AF165" s="38">
        <v>0</v>
      </c>
      <c r="AG165" s="38">
        <v>146</v>
      </c>
      <c r="AH165" s="38">
        <v>24</v>
      </c>
      <c r="AI165" s="38">
        <v>0</v>
      </c>
      <c r="AJ165" s="38">
        <v>0</v>
      </c>
      <c r="AK165" s="39">
        <f t="shared" si="15"/>
        <v>0</v>
      </c>
      <c r="AL165" s="40">
        <v>0</v>
      </c>
      <c r="AM165" s="41">
        <v>0</v>
      </c>
      <c r="AN165" s="42">
        <v>0</v>
      </c>
    </row>
    <row r="166" spans="1:40" ht="12" customHeight="1" x14ac:dyDescent="0.3">
      <c r="A166" s="23" t="s">
        <v>36</v>
      </c>
      <c r="B166" s="43">
        <v>808</v>
      </c>
      <c r="C166" s="24" t="s">
        <v>357</v>
      </c>
      <c r="D166" s="25" t="s">
        <v>372</v>
      </c>
      <c r="E166" s="69" t="s">
        <v>45</v>
      </c>
      <c r="F166" s="72" t="s">
        <v>373</v>
      </c>
      <c r="G166" s="26">
        <v>328197</v>
      </c>
      <c r="H166" s="27">
        <v>1537123</v>
      </c>
      <c r="I166" s="28">
        <f>SUM(J166:V166)</f>
        <v>148069</v>
      </c>
      <c r="J166" s="29">
        <v>6330</v>
      </c>
      <c r="K166" s="30">
        <v>1023</v>
      </c>
      <c r="L166" s="29">
        <v>48768</v>
      </c>
      <c r="M166" s="29">
        <v>0</v>
      </c>
      <c r="N166" s="29">
        <v>0</v>
      </c>
      <c r="O166" s="29">
        <v>800</v>
      </c>
      <c r="P166" s="30">
        <v>17907</v>
      </c>
      <c r="Q166" s="29">
        <v>13918</v>
      </c>
      <c r="R166" s="29">
        <v>40700</v>
      </c>
      <c r="S166" s="30">
        <v>0</v>
      </c>
      <c r="T166" s="29">
        <v>18623</v>
      </c>
      <c r="U166" s="29">
        <v>0</v>
      </c>
      <c r="V166" s="31">
        <v>0</v>
      </c>
      <c r="W166" s="32">
        <f t="shared" si="13"/>
        <v>0</v>
      </c>
      <c r="X166" s="33">
        <v>0</v>
      </c>
      <c r="Y166" s="34">
        <v>0</v>
      </c>
      <c r="Z166" s="35">
        <v>0</v>
      </c>
      <c r="AA166" s="36">
        <v>12312</v>
      </c>
      <c r="AB166" s="37">
        <f t="shared" si="14"/>
        <v>93</v>
      </c>
      <c r="AC166" s="38">
        <v>0</v>
      </c>
      <c r="AD166" s="38">
        <v>93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9">
        <f t="shared" si="15"/>
        <v>0</v>
      </c>
      <c r="AL166" s="40">
        <v>0</v>
      </c>
      <c r="AM166" s="41">
        <v>0</v>
      </c>
      <c r="AN166" s="42">
        <v>0</v>
      </c>
    </row>
    <row r="167" spans="1:40" ht="12" customHeight="1" x14ac:dyDescent="0.3">
      <c r="A167" s="23" t="s">
        <v>36</v>
      </c>
      <c r="B167" s="43">
        <v>808</v>
      </c>
      <c r="C167" s="24" t="s">
        <v>357</v>
      </c>
      <c r="D167" s="25" t="s">
        <v>374</v>
      </c>
      <c r="E167" s="69" t="s">
        <v>45</v>
      </c>
      <c r="F167" s="72" t="s">
        <v>375</v>
      </c>
      <c r="G167" s="26">
        <v>328201</v>
      </c>
      <c r="H167" s="27">
        <v>510280</v>
      </c>
      <c r="I167" s="28">
        <f t="shared" si="12"/>
        <v>44370</v>
      </c>
      <c r="J167" s="29">
        <v>0</v>
      </c>
      <c r="K167" s="30">
        <v>5983</v>
      </c>
      <c r="L167" s="29">
        <v>2032</v>
      </c>
      <c r="M167" s="29">
        <v>0</v>
      </c>
      <c r="N167" s="29">
        <v>0</v>
      </c>
      <c r="O167" s="29">
        <v>0</v>
      </c>
      <c r="P167" s="30">
        <v>5664</v>
      </c>
      <c r="Q167" s="29">
        <v>1625</v>
      </c>
      <c r="R167" s="29">
        <v>18800</v>
      </c>
      <c r="S167" s="30">
        <v>0</v>
      </c>
      <c r="T167" s="29">
        <v>7266</v>
      </c>
      <c r="U167" s="29">
        <v>3000</v>
      </c>
      <c r="V167" s="31">
        <v>0</v>
      </c>
      <c r="W167" s="32">
        <f t="shared" si="13"/>
        <v>0</v>
      </c>
      <c r="X167" s="33">
        <v>0</v>
      </c>
      <c r="Y167" s="34">
        <v>0</v>
      </c>
      <c r="Z167" s="35">
        <v>0</v>
      </c>
      <c r="AA167" s="36">
        <v>37988</v>
      </c>
      <c r="AB167" s="37">
        <f t="shared" si="14"/>
        <v>2477</v>
      </c>
      <c r="AC167" s="38">
        <v>0</v>
      </c>
      <c r="AD167" s="38">
        <v>2477</v>
      </c>
      <c r="AE167" s="38">
        <v>0</v>
      </c>
      <c r="AF167" s="38">
        <v>0</v>
      </c>
      <c r="AG167" s="38">
        <v>0</v>
      </c>
      <c r="AH167" s="38">
        <v>0</v>
      </c>
      <c r="AI167" s="38">
        <v>0</v>
      </c>
      <c r="AJ167" s="38">
        <v>0</v>
      </c>
      <c r="AK167" s="39">
        <f t="shared" si="15"/>
        <v>0</v>
      </c>
      <c r="AL167" s="40">
        <v>0</v>
      </c>
      <c r="AM167" s="41">
        <v>0</v>
      </c>
      <c r="AN167" s="42">
        <v>0</v>
      </c>
    </row>
    <row r="168" spans="1:40" ht="12" customHeight="1" x14ac:dyDescent="0.3">
      <c r="A168" s="23" t="s">
        <v>36</v>
      </c>
      <c r="B168" s="43">
        <v>808</v>
      </c>
      <c r="C168" s="24" t="s">
        <v>357</v>
      </c>
      <c r="D168" s="25" t="s">
        <v>376</v>
      </c>
      <c r="E168" s="69" t="s">
        <v>45</v>
      </c>
      <c r="F168" s="72" t="s">
        <v>377</v>
      </c>
      <c r="G168" s="26">
        <v>328219</v>
      </c>
      <c r="H168" s="27">
        <v>144212</v>
      </c>
      <c r="I168" s="28">
        <f t="shared" si="12"/>
        <v>8220</v>
      </c>
      <c r="J168" s="29">
        <v>0</v>
      </c>
      <c r="K168" s="30">
        <v>0</v>
      </c>
      <c r="L168" s="29">
        <v>0</v>
      </c>
      <c r="M168" s="29">
        <v>0</v>
      </c>
      <c r="N168" s="29">
        <v>0</v>
      </c>
      <c r="O168" s="29">
        <v>0</v>
      </c>
      <c r="P168" s="30">
        <v>1408</v>
      </c>
      <c r="Q168" s="29">
        <v>2144</v>
      </c>
      <c r="R168" s="29">
        <v>2800</v>
      </c>
      <c r="S168" s="30">
        <v>0</v>
      </c>
      <c r="T168" s="29">
        <v>1868</v>
      </c>
      <c r="U168" s="29">
        <v>0</v>
      </c>
      <c r="V168" s="31">
        <v>0</v>
      </c>
      <c r="W168" s="32">
        <f t="shared" si="13"/>
        <v>0</v>
      </c>
      <c r="X168" s="33">
        <v>0</v>
      </c>
      <c r="Y168" s="34">
        <v>0</v>
      </c>
      <c r="Z168" s="35">
        <v>0</v>
      </c>
      <c r="AA168" s="36">
        <v>10099</v>
      </c>
      <c r="AB168" s="37">
        <f t="shared" si="14"/>
        <v>669</v>
      </c>
      <c r="AC168" s="38">
        <v>0</v>
      </c>
      <c r="AD168" s="38">
        <v>0</v>
      </c>
      <c r="AE168" s="38">
        <v>0</v>
      </c>
      <c r="AF168" s="38">
        <v>0</v>
      </c>
      <c r="AG168" s="38">
        <v>71</v>
      </c>
      <c r="AH168" s="38">
        <v>557</v>
      </c>
      <c r="AI168" s="38">
        <v>41</v>
      </c>
      <c r="AJ168" s="38">
        <v>0</v>
      </c>
      <c r="AK168" s="39">
        <f t="shared" si="15"/>
        <v>0</v>
      </c>
      <c r="AL168" s="40">
        <v>0</v>
      </c>
      <c r="AM168" s="41">
        <v>0</v>
      </c>
      <c r="AN168" s="42">
        <v>0</v>
      </c>
    </row>
    <row r="169" spans="1:40" ht="12" customHeight="1" x14ac:dyDescent="0.3">
      <c r="A169" s="23" t="s">
        <v>36</v>
      </c>
      <c r="B169" s="43">
        <v>808</v>
      </c>
      <c r="C169" s="24" t="s">
        <v>357</v>
      </c>
      <c r="D169" s="25" t="s">
        <v>378</v>
      </c>
      <c r="E169" s="69" t="s">
        <v>45</v>
      </c>
      <c r="F169" s="72" t="s">
        <v>379</v>
      </c>
      <c r="G169" s="26">
        <v>328227</v>
      </c>
      <c r="H169" s="27">
        <v>506428</v>
      </c>
      <c r="I169" s="28">
        <f t="shared" si="12"/>
        <v>55656</v>
      </c>
      <c r="J169" s="29">
        <v>0</v>
      </c>
      <c r="K169" s="30">
        <v>250</v>
      </c>
      <c r="L169" s="29">
        <v>32512</v>
      </c>
      <c r="M169" s="29">
        <v>0</v>
      </c>
      <c r="N169" s="29">
        <v>0</v>
      </c>
      <c r="O169" s="29">
        <v>800</v>
      </c>
      <c r="P169" s="30">
        <v>4742</v>
      </c>
      <c r="Q169" s="29">
        <v>4521</v>
      </c>
      <c r="R169" s="29">
        <v>7350</v>
      </c>
      <c r="S169" s="30">
        <v>0</v>
      </c>
      <c r="T169" s="29">
        <v>4784</v>
      </c>
      <c r="U169" s="29">
        <v>697</v>
      </c>
      <c r="V169" s="31">
        <v>0</v>
      </c>
      <c r="W169" s="32">
        <f t="shared" si="13"/>
        <v>38000</v>
      </c>
      <c r="X169" s="33">
        <v>0</v>
      </c>
      <c r="Y169" s="34">
        <v>38000</v>
      </c>
      <c r="Z169" s="35">
        <v>0</v>
      </c>
      <c r="AA169" s="36">
        <v>9993</v>
      </c>
      <c r="AB169" s="37">
        <f t="shared" si="14"/>
        <v>31</v>
      </c>
      <c r="AC169" s="38">
        <v>0</v>
      </c>
      <c r="AD169" s="38">
        <v>31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9">
        <f t="shared" si="15"/>
        <v>0</v>
      </c>
      <c r="AL169" s="40">
        <v>0</v>
      </c>
      <c r="AM169" s="41">
        <v>0</v>
      </c>
      <c r="AN169" s="42">
        <v>0</v>
      </c>
    </row>
    <row r="170" spans="1:40" ht="12" customHeight="1" x14ac:dyDescent="0.3">
      <c r="A170" s="23" t="s">
        <v>36</v>
      </c>
      <c r="B170" s="43">
        <v>808</v>
      </c>
      <c r="C170" s="24" t="s">
        <v>357</v>
      </c>
      <c r="D170" s="25" t="s">
        <v>380</v>
      </c>
      <c r="E170" s="69" t="s">
        <v>45</v>
      </c>
      <c r="F170" s="72" t="s">
        <v>381</v>
      </c>
      <c r="G170" s="26">
        <v>328260</v>
      </c>
      <c r="H170" s="27">
        <v>0</v>
      </c>
      <c r="I170" s="28">
        <f t="shared" si="12"/>
        <v>691</v>
      </c>
      <c r="J170" s="29">
        <v>0</v>
      </c>
      <c r="K170" s="30">
        <v>0</v>
      </c>
      <c r="L170" s="29">
        <v>0</v>
      </c>
      <c r="M170" s="29">
        <v>0</v>
      </c>
      <c r="N170" s="29">
        <v>0</v>
      </c>
      <c r="O170" s="29">
        <v>0</v>
      </c>
      <c r="P170" s="30">
        <v>0</v>
      </c>
      <c r="Q170" s="29">
        <v>691</v>
      </c>
      <c r="R170" s="29">
        <v>0</v>
      </c>
      <c r="S170" s="30">
        <v>0</v>
      </c>
      <c r="T170" s="29">
        <v>0</v>
      </c>
      <c r="U170" s="29">
        <v>0</v>
      </c>
      <c r="V170" s="31">
        <v>0</v>
      </c>
      <c r="W170" s="32">
        <f t="shared" si="13"/>
        <v>0</v>
      </c>
      <c r="X170" s="33">
        <v>0</v>
      </c>
      <c r="Y170" s="34">
        <v>0</v>
      </c>
      <c r="Z170" s="35">
        <v>0</v>
      </c>
      <c r="AA170" s="36">
        <v>0</v>
      </c>
      <c r="AB170" s="37">
        <f t="shared" si="14"/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9">
        <f t="shared" si="15"/>
        <v>0</v>
      </c>
      <c r="AL170" s="40">
        <v>0</v>
      </c>
      <c r="AM170" s="41">
        <v>0</v>
      </c>
      <c r="AN170" s="42">
        <v>0</v>
      </c>
    </row>
    <row r="171" spans="1:40" ht="12" customHeight="1" x14ac:dyDescent="0.3">
      <c r="A171" s="23" t="s">
        <v>36</v>
      </c>
      <c r="B171" s="43">
        <v>808</v>
      </c>
      <c r="C171" s="24" t="s">
        <v>357</v>
      </c>
      <c r="D171" s="25" t="s">
        <v>382</v>
      </c>
      <c r="E171" s="69" t="s">
        <v>45</v>
      </c>
      <c r="F171" s="72" t="s">
        <v>383</v>
      </c>
      <c r="G171" s="26">
        <v>328278</v>
      </c>
      <c r="H171" s="27">
        <v>0</v>
      </c>
      <c r="I171" s="28">
        <f t="shared" si="12"/>
        <v>929</v>
      </c>
      <c r="J171" s="29">
        <v>0</v>
      </c>
      <c r="K171" s="30">
        <v>0</v>
      </c>
      <c r="L171" s="29">
        <v>0</v>
      </c>
      <c r="M171" s="29">
        <v>0</v>
      </c>
      <c r="N171" s="29">
        <v>0</v>
      </c>
      <c r="O171" s="29">
        <v>0</v>
      </c>
      <c r="P171" s="30">
        <v>0</v>
      </c>
      <c r="Q171" s="29">
        <v>929</v>
      </c>
      <c r="R171" s="29">
        <v>0</v>
      </c>
      <c r="S171" s="30">
        <v>0</v>
      </c>
      <c r="T171" s="29">
        <v>0</v>
      </c>
      <c r="U171" s="29">
        <v>0</v>
      </c>
      <c r="V171" s="31">
        <v>0</v>
      </c>
      <c r="W171" s="32">
        <f t="shared" si="13"/>
        <v>0</v>
      </c>
      <c r="X171" s="33">
        <v>0</v>
      </c>
      <c r="Y171" s="34">
        <v>0</v>
      </c>
      <c r="Z171" s="35">
        <v>0</v>
      </c>
      <c r="AA171" s="36">
        <v>0</v>
      </c>
      <c r="AB171" s="37">
        <f t="shared" si="14"/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9">
        <f t="shared" si="15"/>
        <v>0</v>
      </c>
      <c r="AL171" s="40">
        <v>0</v>
      </c>
      <c r="AM171" s="41">
        <v>0</v>
      </c>
      <c r="AN171" s="42">
        <v>0</v>
      </c>
    </row>
    <row r="172" spans="1:40" ht="12" customHeight="1" x14ac:dyDescent="0.3">
      <c r="A172" s="23" t="s">
        <v>36</v>
      </c>
      <c r="B172" s="43">
        <v>808</v>
      </c>
      <c r="C172" s="24" t="s">
        <v>357</v>
      </c>
      <c r="D172" s="25" t="s">
        <v>384</v>
      </c>
      <c r="E172" s="69" t="s">
        <v>45</v>
      </c>
      <c r="F172" s="72" t="s">
        <v>385</v>
      </c>
      <c r="G172" s="26">
        <v>328294</v>
      </c>
      <c r="H172" s="27">
        <v>103874</v>
      </c>
      <c r="I172" s="28">
        <f t="shared" si="12"/>
        <v>2629</v>
      </c>
      <c r="J172" s="29">
        <v>0</v>
      </c>
      <c r="K172" s="30">
        <v>34</v>
      </c>
      <c r="L172" s="29">
        <v>0</v>
      </c>
      <c r="M172" s="29">
        <v>0</v>
      </c>
      <c r="N172" s="29">
        <v>0</v>
      </c>
      <c r="O172" s="29">
        <v>0</v>
      </c>
      <c r="P172" s="30">
        <v>858</v>
      </c>
      <c r="Q172" s="29">
        <v>642</v>
      </c>
      <c r="R172" s="29">
        <v>300</v>
      </c>
      <c r="S172" s="30">
        <v>0</v>
      </c>
      <c r="T172" s="29">
        <v>795</v>
      </c>
      <c r="U172" s="29">
        <v>0</v>
      </c>
      <c r="V172" s="31">
        <v>0</v>
      </c>
      <c r="W172" s="32">
        <f t="shared" si="13"/>
        <v>0</v>
      </c>
      <c r="X172" s="33">
        <v>0</v>
      </c>
      <c r="Y172" s="34">
        <v>0</v>
      </c>
      <c r="Z172" s="35">
        <v>0</v>
      </c>
      <c r="AA172" s="36">
        <v>0</v>
      </c>
      <c r="AB172" s="37">
        <f t="shared" si="14"/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9">
        <f t="shared" si="15"/>
        <v>0</v>
      </c>
      <c r="AL172" s="40">
        <v>0</v>
      </c>
      <c r="AM172" s="41">
        <v>0</v>
      </c>
      <c r="AN172" s="42">
        <v>0</v>
      </c>
    </row>
    <row r="173" spans="1:40" ht="12" customHeight="1" x14ac:dyDescent="0.3">
      <c r="A173" s="23" t="s">
        <v>36</v>
      </c>
      <c r="B173" s="43">
        <v>808</v>
      </c>
      <c r="C173" s="24" t="s">
        <v>357</v>
      </c>
      <c r="D173" s="25" t="s">
        <v>386</v>
      </c>
      <c r="E173" s="69" t="s">
        <v>45</v>
      </c>
      <c r="F173" s="72" t="s">
        <v>387</v>
      </c>
      <c r="G173" s="26">
        <v>328308</v>
      </c>
      <c r="H173" s="27">
        <v>0</v>
      </c>
      <c r="I173" s="28">
        <f t="shared" si="12"/>
        <v>1154</v>
      </c>
      <c r="J173" s="29">
        <v>0</v>
      </c>
      <c r="K173" s="30">
        <v>0</v>
      </c>
      <c r="L173" s="29">
        <v>0</v>
      </c>
      <c r="M173" s="29">
        <v>0</v>
      </c>
      <c r="N173" s="29">
        <v>0</v>
      </c>
      <c r="O173" s="29">
        <v>0</v>
      </c>
      <c r="P173" s="30">
        <v>0</v>
      </c>
      <c r="Q173" s="29">
        <v>1154</v>
      </c>
      <c r="R173" s="29">
        <v>0</v>
      </c>
      <c r="S173" s="30">
        <v>0</v>
      </c>
      <c r="T173" s="29">
        <v>0</v>
      </c>
      <c r="U173" s="29">
        <v>0</v>
      </c>
      <c r="V173" s="31">
        <v>0</v>
      </c>
      <c r="W173" s="32">
        <f t="shared" si="13"/>
        <v>0</v>
      </c>
      <c r="X173" s="33">
        <v>0</v>
      </c>
      <c r="Y173" s="34">
        <v>0</v>
      </c>
      <c r="Z173" s="35">
        <v>0</v>
      </c>
      <c r="AA173" s="36">
        <v>0</v>
      </c>
      <c r="AB173" s="37">
        <f t="shared" si="14"/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9">
        <f t="shared" si="15"/>
        <v>0</v>
      </c>
      <c r="AL173" s="40">
        <v>0</v>
      </c>
      <c r="AM173" s="41">
        <v>0</v>
      </c>
      <c r="AN173" s="42">
        <v>0</v>
      </c>
    </row>
    <row r="174" spans="1:40" ht="12" customHeight="1" x14ac:dyDescent="0.3">
      <c r="A174" s="23" t="s">
        <v>36</v>
      </c>
      <c r="B174" s="43">
        <v>808</v>
      </c>
      <c r="C174" s="24" t="s">
        <v>357</v>
      </c>
      <c r="D174" s="25" t="s">
        <v>388</v>
      </c>
      <c r="E174" s="69" t="s">
        <v>45</v>
      </c>
      <c r="F174" s="72" t="s">
        <v>389</v>
      </c>
      <c r="G174" s="26">
        <v>328332</v>
      </c>
      <c r="H174" s="27">
        <v>218243</v>
      </c>
      <c r="I174" s="28">
        <f t="shared" si="12"/>
        <v>15886</v>
      </c>
      <c r="J174" s="29">
        <v>0</v>
      </c>
      <c r="K174" s="30">
        <v>1652</v>
      </c>
      <c r="L174" s="29">
        <v>0</v>
      </c>
      <c r="M174" s="29">
        <v>0</v>
      </c>
      <c r="N174" s="29">
        <v>0</v>
      </c>
      <c r="O174" s="29">
        <v>2500</v>
      </c>
      <c r="P174" s="30">
        <v>1645</v>
      </c>
      <c r="Q174" s="29">
        <v>1105</v>
      </c>
      <c r="R174" s="29">
        <v>4700</v>
      </c>
      <c r="S174" s="30">
        <v>0</v>
      </c>
      <c r="T174" s="29">
        <v>2184</v>
      </c>
      <c r="U174" s="29">
        <v>2100</v>
      </c>
      <c r="V174" s="31">
        <v>0</v>
      </c>
      <c r="W174" s="32">
        <f t="shared" si="13"/>
        <v>0</v>
      </c>
      <c r="X174" s="33">
        <v>0</v>
      </c>
      <c r="Y174" s="34">
        <v>0</v>
      </c>
      <c r="Z174" s="35">
        <v>0</v>
      </c>
      <c r="AA174" s="36">
        <v>0</v>
      </c>
      <c r="AB174" s="37">
        <f t="shared" si="14"/>
        <v>158</v>
      </c>
      <c r="AC174" s="38">
        <v>0</v>
      </c>
      <c r="AD174" s="38">
        <v>158</v>
      </c>
      <c r="AE174" s="38">
        <v>0</v>
      </c>
      <c r="AF174" s="38">
        <v>0</v>
      </c>
      <c r="AG174" s="38">
        <v>0</v>
      </c>
      <c r="AH174" s="38">
        <v>0</v>
      </c>
      <c r="AI174" s="38">
        <v>0</v>
      </c>
      <c r="AJ174" s="38">
        <v>0</v>
      </c>
      <c r="AK174" s="39">
        <f t="shared" si="15"/>
        <v>0</v>
      </c>
      <c r="AL174" s="40">
        <v>0</v>
      </c>
      <c r="AM174" s="41">
        <v>0</v>
      </c>
      <c r="AN174" s="42">
        <v>0</v>
      </c>
    </row>
    <row r="175" spans="1:40" ht="12" customHeight="1" x14ac:dyDescent="0.3">
      <c r="A175" s="23" t="s">
        <v>36</v>
      </c>
      <c r="B175" s="43">
        <v>808</v>
      </c>
      <c r="C175" s="24" t="s">
        <v>357</v>
      </c>
      <c r="D175" s="25" t="s">
        <v>390</v>
      </c>
      <c r="E175" s="69" t="s">
        <v>45</v>
      </c>
      <c r="F175" s="72" t="s">
        <v>391</v>
      </c>
      <c r="G175" s="26">
        <v>328375</v>
      </c>
      <c r="H175" s="27">
        <v>13732</v>
      </c>
      <c r="I175" s="28">
        <f t="shared" si="12"/>
        <v>1163</v>
      </c>
      <c r="J175" s="29">
        <v>0</v>
      </c>
      <c r="K175" s="30">
        <v>0</v>
      </c>
      <c r="L175" s="29">
        <v>610</v>
      </c>
      <c r="M175" s="29">
        <v>0</v>
      </c>
      <c r="N175" s="29">
        <v>0</v>
      </c>
      <c r="O175" s="29">
        <v>0</v>
      </c>
      <c r="P175" s="30">
        <v>102</v>
      </c>
      <c r="Q175" s="29">
        <v>289</v>
      </c>
      <c r="R175" s="29">
        <v>0</v>
      </c>
      <c r="S175" s="30">
        <v>0</v>
      </c>
      <c r="T175" s="29">
        <v>162</v>
      </c>
      <c r="U175" s="29">
        <v>0</v>
      </c>
      <c r="V175" s="31">
        <v>0</v>
      </c>
      <c r="W175" s="32">
        <f t="shared" si="13"/>
        <v>0</v>
      </c>
      <c r="X175" s="33">
        <v>0</v>
      </c>
      <c r="Y175" s="34">
        <v>0</v>
      </c>
      <c r="Z175" s="35">
        <v>0</v>
      </c>
      <c r="AA175" s="36">
        <v>0</v>
      </c>
      <c r="AB175" s="37">
        <f t="shared" si="14"/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9">
        <f t="shared" si="15"/>
        <v>0</v>
      </c>
      <c r="AL175" s="40">
        <v>0</v>
      </c>
      <c r="AM175" s="41">
        <v>0</v>
      </c>
      <c r="AN175" s="42">
        <v>0</v>
      </c>
    </row>
    <row r="176" spans="1:40" ht="12" customHeight="1" x14ac:dyDescent="0.3">
      <c r="A176" s="23" t="s">
        <v>36</v>
      </c>
      <c r="B176" s="43">
        <v>808</v>
      </c>
      <c r="C176" s="24" t="s">
        <v>357</v>
      </c>
      <c r="D176" s="25" t="s">
        <v>392</v>
      </c>
      <c r="E176" s="69" t="s">
        <v>45</v>
      </c>
      <c r="F176" s="72" t="s">
        <v>393</v>
      </c>
      <c r="G176" s="26">
        <v>328383</v>
      </c>
      <c r="H176" s="27">
        <v>0</v>
      </c>
      <c r="I176" s="28">
        <f t="shared" si="12"/>
        <v>2085</v>
      </c>
      <c r="J176" s="29">
        <v>0</v>
      </c>
      <c r="K176" s="30">
        <v>0</v>
      </c>
      <c r="L176" s="29">
        <v>0</v>
      </c>
      <c r="M176" s="29">
        <v>0</v>
      </c>
      <c r="N176" s="29">
        <v>0</v>
      </c>
      <c r="O176" s="29">
        <v>0</v>
      </c>
      <c r="P176" s="30">
        <v>0</v>
      </c>
      <c r="Q176" s="29">
        <v>2085</v>
      </c>
      <c r="R176" s="29">
        <v>0</v>
      </c>
      <c r="S176" s="30">
        <v>0</v>
      </c>
      <c r="T176" s="29">
        <v>0</v>
      </c>
      <c r="U176" s="29">
        <v>0</v>
      </c>
      <c r="V176" s="31">
        <v>0</v>
      </c>
      <c r="W176" s="32">
        <f t="shared" si="13"/>
        <v>0</v>
      </c>
      <c r="X176" s="33">
        <v>0</v>
      </c>
      <c r="Y176" s="34">
        <v>0</v>
      </c>
      <c r="Z176" s="35">
        <v>0</v>
      </c>
      <c r="AA176" s="36">
        <v>0</v>
      </c>
      <c r="AB176" s="37">
        <f t="shared" si="14"/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  <c r="AK176" s="39">
        <f t="shared" si="15"/>
        <v>0</v>
      </c>
      <c r="AL176" s="40">
        <v>0</v>
      </c>
      <c r="AM176" s="41">
        <v>0</v>
      </c>
      <c r="AN176" s="42">
        <v>0</v>
      </c>
    </row>
    <row r="177" spans="1:40" ht="12" customHeight="1" x14ac:dyDescent="0.3">
      <c r="A177" s="23" t="s">
        <v>36</v>
      </c>
      <c r="B177" s="43">
        <v>808</v>
      </c>
      <c r="C177" s="24" t="s">
        <v>357</v>
      </c>
      <c r="D177" s="25" t="s">
        <v>394</v>
      </c>
      <c r="E177" s="69" t="s">
        <v>45</v>
      </c>
      <c r="F177" s="72" t="s">
        <v>395</v>
      </c>
      <c r="G177" s="26">
        <v>328413</v>
      </c>
      <c r="H177" s="27">
        <v>35243</v>
      </c>
      <c r="I177" s="28">
        <f t="shared" si="12"/>
        <v>2339</v>
      </c>
      <c r="J177" s="29">
        <v>560</v>
      </c>
      <c r="K177" s="30">
        <v>0</v>
      </c>
      <c r="L177" s="29">
        <v>0</v>
      </c>
      <c r="M177" s="29">
        <v>0</v>
      </c>
      <c r="N177" s="29">
        <v>0</v>
      </c>
      <c r="O177" s="29">
        <v>0</v>
      </c>
      <c r="P177" s="30">
        <v>358</v>
      </c>
      <c r="Q177" s="29">
        <v>640</v>
      </c>
      <c r="R177" s="29">
        <v>200</v>
      </c>
      <c r="S177" s="30">
        <v>0</v>
      </c>
      <c r="T177" s="29">
        <v>581</v>
      </c>
      <c r="U177" s="29">
        <v>0</v>
      </c>
      <c r="V177" s="31">
        <v>0</v>
      </c>
      <c r="W177" s="32">
        <f t="shared" si="13"/>
        <v>0</v>
      </c>
      <c r="X177" s="33">
        <v>0</v>
      </c>
      <c r="Y177" s="34">
        <v>0</v>
      </c>
      <c r="Z177" s="35">
        <v>0</v>
      </c>
      <c r="AA177" s="36">
        <v>0</v>
      </c>
      <c r="AB177" s="37">
        <f t="shared" si="14"/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9">
        <f t="shared" si="15"/>
        <v>0</v>
      </c>
      <c r="AL177" s="40">
        <v>0</v>
      </c>
      <c r="AM177" s="41">
        <v>0</v>
      </c>
      <c r="AN177" s="42">
        <v>0</v>
      </c>
    </row>
    <row r="178" spans="1:40" ht="12" customHeight="1" x14ac:dyDescent="0.3">
      <c r="A178" s="23" t="s">
        <v>36</v>
      </c>
      <c r="B178" s="43">
        <v>808</v>
      </c>
      <c r="C178" s="24" t="s">
        <v>357</v>
      </c>
      <c r="D178" s="25" t="s">
        <v>396</v>
      </c>
      <c r="E178" s="69" t="s">
        <v>45</v>
      </c>
      <c r="F178" s="72" t="s">
        <v>397</v>
      </c>
      <c r="G178" s="26">
        <v>328421</v>
      </c>
      <c r="H178" s="27">
        <v>848789</v>
      </c>
      <c r="I178" s="28">
        <f t="shared" si="12"/>
        <v>92482</v>
      </c>
      <c r="J178" s="29">
        <v>0</v>
      </c>
      <c r="K178" s="30">
        <v>206</v>
      </c>
      <c r="L178" s="29">
        <v>36170</v>
      </c>
      <c r="M178" s="29">
        <v>0</v>
      </c>
      <c r="N178" s="29">
        <v>0</v>
      </c>
      <c r="O178" s="29">
        <v>2400</v>
      </c>
      <c r="P178" s="30">
        <v>9145</v>
      </c>
      <c r="Q178" s="29">
        <v>5983</v>
      </c>
      <c r="R178" s="29">
        <v>26150</v>
      </c>
      <c r="S178" s="30">
        <v>0</v>
      </c>
      <c r="T178" s="29">
        <v>8678</v>
      </c>
      <c r="U178" s="29">
        <v>3750</v>
      </c>
      <c r="V178" s="31">
        <v>0</v>
      </c>
      <c r="W178" s="32">
        <f t="shared" si="13"/>
        <v>75500</v>
      </c>
      <c r="X178" s="33">
        <v>0</v>
      </c>
      <c r="Y178" s="34">
        <v>75500</v>
      </c>
      <c r="Z178" s="35">
        <v>0</v>
      </c>
      <c r="AA178" s="36">
        <v>20750</v>
      </c>
      <c r="AB178" s="37">
        <f t="shared" si="14"/>
        <v>34</v>
      </c>
      <c r="AC178" s="38">
        <v>0</v>
      </c>
      <c r="AD178" s="38">
        <v>34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9">
        <f t="shared" si="15"/>
        <v>0</v>
      </c>
      <c r="AL178" s="40">
        <v>0</v>
      </c>
      <c r="AM178" s="41">
        <v>0</v>
      </c>
      <c r="AN178" s="42">
        <v>0</v>
      </c>
    </row>
    <row r="179" spans="1:40" ht="12" customHeight="1" x14ac:dyDescent="0.3">
      <c r="A179" s="23" t="s">
        <v>36</v>
      </c>
      <c r="B179" s="43">
        <v>808</v>
      </c>
      <c r="C179" s="24" t="s">
        <v>357</v>
      </c>
      <c r="D179" s="25" t="s">
        <v>398</v>
      </c>
      <c r="E179" s="69" t="s">
        <v>45</v>
      </c>
      <c r="F179" s="72" t="s">
        <v>399</v>
      </c>
      <c r="G179" s="26">
        <v>328448</v>
      </c>
      <c r="H179" s="27">
        <v>0</v>
      </c>
      <c r="I179" s="28">
        <f t="shared" si="12"/>
        <v>1740</v>
      </c>
      <c r="J179" s="29">
        <v>0</v>
      </c>
      <c r="K179" s="30">
        <v>0</v>
      </c>
      <c r="L179" s="29">
        <v>0</v>
      </c>
      <c r="M179" s="29">
        <v>0</v>
      </c>
      <c r="N179" s="29">
        <v>0</v>
      </c>
      <c r="O179" s="29">
        <v>0</v>
      </c>
      <c r="P179" s="30">
        <v>0</v>
      </c>
      <c r="Q179" s="29">
        <v>1740</v>
      </c>
      <c r="R179" s="29">
        <v>0</v>
      </c>
      <c r="S179" s="30">
        <v>0</v>
      </c>
      <c r="T179" s="29">
        <v>0</v>
      </c>
      <c r="U179" s="29">
        <v>0</v>
      </c>
      <c r="V179" s="31">
        <v>0</v>
      </c>
      <c r="W179" s="32">
        <f t="shared" si="13"/>
        <v>0</v>
      </c>
      <c r="X179" s="33">
        <v>0</v>
      </c>
      <c r="Y179" s="34">
        <v>0</v>
      </c>
      <c r="Z179" s="35">
        <v>0</v>
      </c>
      <c r="AA179" s="36">
        <v>0</v>
      </c>
      <c r="AB179" s="37">
        <f t="shared" si="14"/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0</v>
      </c>
      <c r="AJ179" s="38">
        <v>0</v>
      </c>
      <c r="AK179" s="39">
        <f t="shared" si="15"/>
        <v>0</v>
      </c>
      <c r="AL179" s="40">
        <v>0</v>
      </c>
      <c r="AM179" s="41">
        <v>0</v>
      </c>
      <c r="AN179" s="42">
        <v>0</v>
      </c>
    </row>
    <row r="180" spans="1:40" ht="12" customHeight="1" x14ac:dyDescent="0.3">
      <c r="A180" s="23" t="s">
        <v>36</v>
      </c>
      <c r="B180" s="43">
        <v>808</v>
      </c>
      <c r="C180" s="24" t="s">
        <v>357</v>
      </c>
      <c r="D180" s="25" t="s">
        <v>400</v>
      </c>
      <c r="E180" s="69" t="s">
        <v>45</v>
      </c>
      <c r="F180" s="72" t="s">
        <v>401</v>
      </c>
      <c r="G180" s="26">
        <v>328499</v>
      </c>
      <c r="H180" s="27">
        <v>46962</v>
      </c>
      <c r="I180" s="28">
        <f t="shared" si="12"/>
        <v>7254</v>
      </c>
      <c r="J180" s="29">
        <v>0</v>
      </c>
      <c r="K180" s="30">
        <v>370</v>
      </c>
      <c r="L180" s="29">
        <v>2438</v>
      </c>
      <c r="M180" s="29">
        <v>0</v>
      </c>
      <c r="N180" s="29">
        <v>0</v>
      </c>
      <c r="O180" s="29">
        <v>0</v>
      </c>
      <c r="P180" s="30">
        <v>461</v>
      </c>
      <c r="Q180" s="29">
        <v>1331</v>
      </c>
      <c r="R180" s="29">
        <v>2050</v>
      </c>
      <c r="S180" s="30">
        <v>0</v>
      </c>
      <c r="T180" s="29">
        <v>604</v>
      </c>
      <c r="U180" s="29">
        <v>0</v>
      </c>
      <c r="V180" s="31">
        <v>0</v>
      </c>
      <c r="W180" s="32">
        <f t="shared" si="13"/>
        <v>0</v>
      </c>
      <c r="X180" s="33">
        <v>0</v>
      </c>
      <c r="Y180" s="34">
        <v>0</v>
      </c>
      <c r="Z180" s="35">
        <v>0</v>
      </c>
      <c r="AA180" s="36">
        <v>1097</v>
      </c>
      <c r="AB180" s="37">
        <f t="shared" si="14"/>
        <v>28</v>
      </c>
      <c r="AC180" s="38">
        <v>0</v>
      </c>
      <c r="AD180" s="38">
        <v>28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9">
        <f t="shared" si="15"/>
        <v>0</v>
      </c>
      <c r="AL180" s="40">
        <v>0</v>
      </c>
      <c r="AM180" s="41">
        <v>0</v>
      </c>
      <c r="AN180" s="42">
        <v>0</v>
      </c>
    </row>
    <row r="181" spans="1:40" ht="12" customHeight="1" x14ac:dyDescent="0.3">
      <c r="A181" s="23" t="s">
        <v>36</v>
      </c>
      <c r="B181" s="43">
        <v>808</v>
      </c>
      <c r="C181" s="24" t="s">
        <v>357</v>
      </c>
      <c r="D181" s="25" t="s">
        <v>402</v>
      </c>
      <c r="E181" s="69" t="s">
        <v>45</v>
      </c>
      <c r="F181" s="72" t="s">
        <v>403</v>
      </c>
      <c r="G181" s="26">
        <v>328596</v>
      </c>
      <c r="H181" s="27">
        <v>606415</v>
      </c>
      <c r="I181" s="28">
        <f t="shared" si="12"/>
        <v>59928</v>
      </c>
      <c r="J181" s="29">
        <v>0</v>
      </c>
      <c r="K181" s="30">
        <v>3084</v>
      </c>
      <c r="L181" s="29">
        <v>28448</v>
      </c>
      <c r="M181" s="29">
        <v>0</v>
      </c>
      <c r="N181" s="29">
        <v>0</v>
      </c>
      <c r="O181" s="29">
        <v>0</v>
      </c>
      <c r="P181" s="30">
        <v>6118</v>
      </c>
      <c r="Q181" s="29">
        <v>1274</v>
      </c>
      <c r="R181" s="29">
        <v>11650</v>
      </c>
      <c r="S181" s="30">
        <v>0</v>
      </c>
      <c r="T181" s="29">
        <v>5604</v>
      </c>
      <c r="U181" s="29">
        <v>3750</v>
      </c>
      <c r="V181" s="31">
        <v>0</v>
      </c>
      <c r="W181" s="32">
        <f t="shared" si="13"/>
        <v>0</v>
      </c>
      <c r="X181" s="33">
        <v>0</v>
      </c>
      <c r="Y181" s="34">
        <v>0</v>
      </c>
      <c r="Z181" s="35">
        <v>0</v>
      </c>
      <c r="AA181" s="36">
        <v>4156</v>
      </c>
      <c r="AB181" s="37">
        <f t="shared" si="14"/>
        <v>1977</v>
      </c>
      <c r="AC181" s="38">
        <v>0</v>
      </c>
      <c r="AD181" s="38">
        <v>1977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9">
        <f t="shared" si="15"/>
        <v>0</v>
      </c>
      <c r="AL181" s="40">
        <v>0</v>
      </c>
      <c r="AM181" s="41">
        <v>0</v>
      </c>
      <c r="AN181" s="42">
        <v>0</v>
      </c>
    </row>
    <row r="182" spans="1:40" ht="12" customHeight="1" x14ac:dyDescent="0.3">
      <c r="A182" s="23" t="s">
        <v>36</v>
      </c>
      <c r="B182" s="43">
        <v>808</v>
      </c>
      <c r="C182" s="24" t="s">
        <v>357</v>
      </c>
      <c r="D182" s="25" t="s">
        <v>404</v>
      </c>
      <c r="E182" s="69" t="s">
        <v>45</v>
      </c>
      <c r="F182" s="72" t="s">
        <v>405</v>
      </c>
      <c r="G182" s="26">
        <v>328600</v>
      </c>
      <c r="H182" s="27">
        <v>53744</v>
      </c>
      <c r="I182" s="28">
        <f t="shared" si="12"/>
        <v>3967</v>
      </c>
      <c r="J182" s="29">
        <v>0</v>
      </c>
      <c r="K182" s="30">
        <v>0</v>
      </c>
      <c r="L182" s="29">
        <v>0</v>
      </c>
      <c r="M182" s="29">
        <v>0</v>
      </c>
      <c r="N182" s="29">
        <v>0</v>
      </c>
      <c r="O182" s="29">
        <v>0</v>
      </c>
      <c r="P182" s="30">
        <v>531</v>
      </c>
      <c r="Q182" s="29">
        <v>1162</v>
      </c>
      <c r="R182" s="29">
        <v>1650</v>
      </c>
      <c r="S182" s="30">
        <v>0</v>
      </c>
      <c r="T182" s="29">
        <v>624</v>
      </c>
      <c r="U182" s="29">
        <v>0</v>
      </c>
      <c r="V182" s="31">
        <v>0</v>
      </c>
      <c r="W182" s="32">
        <f t="shared" si="13"/>
        <v>0</v>
      </c>
      <c r="X182" s="33">
        <v>0</v>
      </c>
      <c r="Y182" s="34">
        <v>0</v>
      </c>
      <c r="Z182" s="35">
        <v>0</v>
      </c>
      <c r="AA182" s="36">
        <v>0</v>
      </c>
      <c r="AB182" s="37">
        <f t="shared" si="14"/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9">
        <f t="shared" si="15"/>
        <v>0</v>
      </c>
      <c r="AL182" s="40">
        <v>0</v>
      </c>
      <c r="AM182" s="41">
        <v>0</v>
      </c>
      <c r="AN182" s="42">
        <v>0</v>
      </c>
    </row>
    <row r="183" spans="1:40" ht="12" customHeight="1" x14ac:dyDescent="0.3">
      <c r="A183" s="23" t="s">
        <v>36</v>
      </c>
      <c r="B183" s="43">
        <v>808</v>
      </c>
      <c r="C183" s="24" t="s">
        <v>357</v>
      </c>
      <c r="D183" s="25" t="s">
        <v>406</v>
      </c>
      <c r="E183" s="69" t="s">
        <v>45</v>
      </c>
      <c r="F183" s="72" t="s">
        <v>407</v>
      </c>
      <c r="G183" s="26">
        <v>328626</v>
      </c>
      <c r="H183" s="27">
        <v>0</v>
      </c>
      <c r="I183" s="28">
        <f t="shared" si="12"/>
        <v>1277</v>
      </c>
      <c r="J183" s="29">
        <v>0</v>
      </c>
      <c r="K183" s="30">
        <v>0</v>
      </c>
      <c r="L183" s="29">
        <v>0</v>
      </c>
      <c r="M183" s="29">
        <v>0</v>
      </c>
      <c r="N183" s="29">
        <v>0</v>
      </c>
      <c r="O183" s="29">
        <v>0</v>
      </c>
      <c r="P183" s="30">
        <v>0</v>
      </c>
      <c r="Q183" s="29">
        <v>1277</v>
      </c>
      <c r="R183" s="29">
        <v>0</v>
      </c>
      <c r="S183" s="30">
        <v>0</v>
      </c>
      <c r="T183" s="29">
        <v>0</v>
      </c>
      <c r="U183" s="29">
        <v>0</v>
      </c>
      <c r="V183" s="31">
        <v>0</v>
      </c>
      <c r="W183" s="32">
        <f t="shared" si="13"/>
        <v>0</v>
      </c>
      <c r="X183" s="33">
        <v>0</v>
      </c>
      <c r="Y183" s="34">
        <v>0</v>
      </c>
      <c r="Z183" s="35">
        <v>0</v>
      </c>
      <c r="AA183" s="36">
        <v>0</v>
      </c>
      <c r="AB183" s="37">
        <f t="shared" si="14"/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9">
        <f t="shared" si="15"/>
        <v>0</v>
      </c>
      <c r="AL183" s="40">
        <v>0</v>
      </c>
      <c r="AM183" s="41">
        <v>0</v>
      </c>
      <c r="AN183" s="42">
        <v>0</v>
      </c>
    </row>
    <row r="184" spans="1:40" ht="12" customHeight="1" x14ac:dyDescent="0.3">
      <c r="A184" s="23" t="s">
        <v>36</v>
      </c>
      <c r="B184" s="43">
        <v>808</v>
      </c>
      <c r="C184" s="24" t="s">
        <v>357</v>
      </c>
      <c r="D184" s="25" t="s">
        <v>408</v>
      </c>
      <c r="E184" s="69" t="s">
        <v>45</v>
      </c>
      <c r="F184" s="72" t="s">
        <v>409</v>
      </c>
      <c r="G184" s="26">
        <v>328642</v>
      </c>
      <c r="H184" s="27">
        <v>1181837</v>
      </c>
      <c r="I184" s="28">
        <f t="shared" si="12"/>
        <v>103839</v>
      </c>
      <c r="J184" s="29">
        <v>0</v>
      </c>
      <c r="K184" s="30">
        <v>13578</v>
      </c>
      <c r="L184" s="29">
        <v>38608</v>
      </c>
      <c r="M184" s="29">
        <v>0</v>
      </c>
      <c r="N184" s="29">
        <v>0</v>
      </c>
      <c r="O184" s="29">
        <v>0</v>
      </c>
      <c r="P184" s="30">
        <v>13273</v>
      </c>
      <c r="Q184" s="29">
        <v>5686</v>
      </c>
      <c r="R184" s="29">
        <v>19700</v>
      </c>
      <c r="S184" s="30">
        <v>0</v>
      </c>
      <c r="T184" s="29">
        <v>10744</v>
      </c>
      <c r="U184" s="29">
        <v>2250</v>
      </c>
      <c r="V184" s="31">
        <v>0</v>
      </c>
      <c r="W184" s="32">
        <f t="shared" si="13"/>
        <v>0</v>
      </c>
      <c r="X184" s="33">
        <v>0</v>
      </c>
      <c r="Y184" s="34">
        <v>0</v>
      </c>
      <c r="Z184" s="35">
        <v>0</v>
      </c>
      <c r="AA184" s="36">
        <v>4506</v>
      </c>
      <c r="AB184" s="37">
        <f t="shared" si="14"/>
        <v>3290</v>
      </c>
      <c r="AC184" s="38">
        <v>0</v>
      </c>
      <c r="AD184" s="38">
        <v>3194</v>
      </c>
      <c r="AE184" s="38">
        <v>0</v>
      </c>
      <c r="AF184" s="38">
        <v>0</v>
      </c>
      <c r="AG184" s="38">
        <v>96</v>
      </c>
      <c r="AH184" s="38">
        <v>0</v>
      </c>
      <c r="AI184" s="38">
        <v>0</v>
      </c>
      <c r="AJ184" s="38">
        <v>0</v>
      </c>
      <c r="AK184" s="39">
        <f t="shared" si="15"/>
        <v>0</v>
      </c>
      <c r="AL184" s="40">
        <v>0</v>
      </c>
      <c r="AM184" s="41">
        <v>0</v>
      </c>
      <c r="AN184" s="42">
        <v>0</v>
      </c>
    </row>
    <row r="185" spans="1:40" ht="12" customHeight="1" x14ac:dyDescent="0.3">
      <c r="A185" s="23" t="s">
        <v>36</v>
      </c>
      <c r="B185" s="43">
        <v>808</v>
      </c>
      <c r="C185" s="24" t="s">
        <v>357</v>
      </c>
      <c r="D185" s="25" t="s">
        <v>410</v>
      </c>
      <c r="E185" s="69" t="s">
        <v>45</v>
      </c>
      <c r="F185" s="72" t="s">
        <v>411</v>
      </c>
      <c r="G185" s="26">
        <v>328685</v>
      </c>
      <c r="H185" s="27">
        <v>389814</v>
      </c>
      <c r="I185" s="28">
        <f t="shared" si="12"/>
        <v>37976</v>
      </c>
      <c r="J185" s="29">
        <v>0</v>
      </c>
      <c r="K185" s="30">
        <v>866</v>
      </c>
      <c r="L185" s="29">
        <v>18288</v>
      </c>
      <c r="M185" s="29">
        <v>0</v>
      </c>
      <c r="N185" s="29">
        <v>0</v>
      </c>
      <c r="O185" s="29">
        <v>2946</v>
      </c>
      <c r="P185" s="30">
        <v>3155</v>
      </c>
      <c r="Q185" s="29">
        <v>1743</v>
      </c>
      <c r="R185" s="29">
        <v>5750</v>
      </c>
      <c r="S185" s="30">
        <v>0</v>
      </c>
      <c r="T185" s="29">
        <v>3728</v>
      </c>
      <c r="U185" s="29">
        <v>1500</v>
      </c>
      <c r="V185" s="31">
        <v>0</v>
      </c>
      <c r="W185" s="32">
        <f t="shared" si="13"/>
        <v>0</v>
      </c>
      <c r="X185" s="33">
        <v>0</v>
      </c>
      <c r="Y185" s="34">
        <v>0</v>
      </c>
      <c r="Z185" s="35">
        <v>0</v>
      </c>
      <c r="AA185" s="36">
        <v>2384</v>
      </c>
      <c r="AB185" s="37">
        <f t="shared" si="14"/>
        <v>83</v>
      </c>
      <c r="AC185" s="38">
        <v>0</v>
      </c>
      <c r="AD185" s="38">
        <v>83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9">
        <f t="shared" si="15"/>
        <v>0</v>
      </c>
      <c r="AL185" s="40">
        <v>0</v>
      </c>
      <c r="AM185" s="41">
        <v>0</v>
      </c>
      <c r="AN185" s="42">
        <v>0</v>
      </c>
    </row>
    <row r="186" spans="1:40" ht="12" customHeight="1" x14ac:dyDescent="0.3">
      <c r="A186" s="23" t="s">
        <v>36</v>
      </c>
      <c r="B186" s="43">
        <v>808</v>
      </c>
      <c r="C186" s="24" t="s">
        <v>357</v>
      </c>
      <c r="D186" s="25" t="s">
        <v>412</v>
      </c>
      <c r="E186" s="69" t="s">
        <v>45</v>
      </c>
      <c r="F186" s="72" t="s">
        <v>413</v>
      </c>
      <c r="G186" s="26">
        <v>328731</v>
      </c>
      <c r="H186" s="27">
        <v>88268</v>
      </c>
      <c r="I186" s="28">
        <f t="shared" ref="I186:I213" si="16">SUM(J186:V186)</f>
        <v>7128</v>
      </c>
      <c r="J186" s="29">
        <v>0</v>
      </c>
      <c r="K186" s="30">
        <v>0</v>
      </c>
      <c r="L186" s="29">
        <v>0</v>
      </c>
      <c r="M186" s="29">
        <v>0</v>
      </c>
      <c r="N186" s="29">
        <v>0</v>
      </c>
      <c r="O186" s="29">
        <v>0</v>
      </c>
      <c r="P186" s="30">
        <v>864</v>
      </c>
      <c r="Q186" s="29">
        <v>2262</v>
      </c>
      <c r="R186" s="29">
        <v>2850</v>
      </c>
      <c r="S186" s="30">
        <v>0</v>
      </c>
      <c r="T186" s="29">
        <v>1152</v>
      </c>
      <c r="U186" s="29">
        <v>0</v>
      </c>
      <c r="V186" s="31">
        <v>0</v>
      </c>
      <c r="W186" s="32">
        <f t="shared" ref="W186:W213" si="17">SUM(X186:Z186)</f>
        <v>0</v>
      </c>
      <c r="X186" s="33">
        <v>0</v>
      </c>
      <c r="Y186" s="34">
        <v>0</v>
      </c>
      <c r="Z186" s="35">
        <v>0</v>
      </c>
      <c r="AA186" s="36">
        <v>0</v>
      </c>
      <c r="AB186" s="37">
        <f t="shared" ref="AB186:AB213" si="18">SUM(AC186:AJ186)</f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9">
        <f t="shared" ref="AK186:AK213" si="19">SUM(AL186:AN186)</f>
        <v>0</v>
      </c>
      <c r="AL186" s="40">
        <v>0</v>
      </c>
      <c r="AM186" s="41">
        <v>0</v>
      </c>
      <c r="AN186" s="42">
        <v>0</v>
      </c>
    </row>
    <row r="187" spans="1:40" ht="12" customHeight="1" x14ac:dyDescent="0.3">
      <c r="A187" s="23" t="s">
        <v>36</v>
      </c>
      <c r="B187" s="43">
        <v>808</v>
      </c>
      <c r="C187" s="24" t="s">
        <v>357</v>
      </c>
      <c r="D187" s="25" t="s">
        <v>414</v>
      </c>
      <c r="E187" s="69" t="s">
        <v>45</v>
      </c>
      <c r="F187" s="72" t="s">
        <v>415</v>
      </c>
      <c r="G187" s="26">
        <v>328766</v>
      </c>
      <c r="H187" s="27">
        <v>0</v>
      </c>
      <c r="I187" s="28">
        <f t="shared" si="16"/>
        <v>1157</v>
      </c>
      <c r="J187" s="29">
        <v>0</v>
      </c>
      <c r="K187" s="30">
        <v>0</v>
      </c>
      <c r="L187" s="29">
        <v>0</v>
      </c>
      <c r="M187" s="29">
        <v>0</v>
      </c>
      <c r="N187" s="29">
        <v>0</v>
      </c>
      <c r="O187" s="29">
        <v>0</v>
      </c>
      <c r="P187" s="30">
        <v>0</v>
      </c>
      <c r="Q187" s="29">
        <v>1157</v>
      </c>
      <c r="R187" s="29">
        <v>0</v>
      </c>
      <c r="S187" s="30">
        <v>0</v>
      </c>
      <c r="T187" s="29">
        <v>0</v>
      </c>
      <c r="U187" s="29">
        <v>0</v>
      </c>
      <c r="V187" s="31">
        <v>0</v>
      </c>
      <c r="W187" s="32">
        <f t="shared" si="17"/>
        <v>0</v>
      </c>
      <c r="X187" s="33">
        <v>0</v>
      </c>
      <c r="Y187" s="34">
        <v>0</v>
      </c>
      <c r="Z187" s="35">
        <v>0</v>
      </c>
      <c r="AA187" s="36">
        <v>0</v>
      </c>
      <c r="AB187" s="37">
        <f t="shared" si="18"/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9">
        <f t="shared" si="19"/>
        <v>0</v>
      </c>
      <c r="AL187" s="40">
        <v>0</v>
      </c>
      <c r="AM187" s="41">
        <v>0</v>
      </c>
      <c r="AN187" s="42">
        <v>0</v>
      </c>
    </row>
    <row r="188" spans="1:40" ht="12" customHeight="1" x14ac:dyDescent="0.3">
      <c r="A188" s="23" t="s">
        <v>36</v>
      </c>
      <c r="B188" s="43">
        <v>808</v>
      </c>
      <c r="C188" s="24" t="s">
        <v>357</v>
      </c>
      <c r="D188" s="25" t="s">
        <v>416</v>
      </c>
      <c r="E188" s="69" t="s">
        <v>45</v>
      </c>
      <c r="F188" s="72" t="s">
        <v>417</v>
      </c>
      <c r="G188" s="26">
        <v>328774</v>
      </c>
      <c r="H188" s="27">
        <v>0</v>
      </c>
      <c r="I188" s="28">
        <f t="shared" si="16"/>
        <v>816</v>
      </c>
      <c r="J188" s="29">
        <v>0</v>
      </c>
      <c r="K188" s="30">
        <v>0</v>
      </c>
      <c r="L188" s="29">
        <v>0</v>
      </c>
      <c r="M188" s="29">
        <v>0</v>
      </c>
      <c r="N188" s="29">
        <v>0</v>
      </c>
      <c r="O188" s="29">
        <v>0</v>
      </c>
      <c r="P188" s="30">
        <v>0</v>
      </c>
      <c r="Q188" s="29">
        <v>816</v>
      </c>
      <c r="R188" s="29">
        <v>0</v>
      </c>
      <c r="S188" s="30">
        <v>0</v>
      </c>
      <c r="T188" s="29">
        <v>0</v>
      </c>
      <c r="U188" s="29">
        <v>0</v>
      </c>
      <c r="V188" s="31">
        <v>0</v>
      </c>
      <c r="W188" s="32">
        <f t="shared" si="17"/>
        <v>0</v>
      </c>
      <c r="X188" s="33">
        <v>0</v>
      </c>
      <c r="Y188" s="34">
        <v>0</v>
      </c>
      <c r="Z188" s="35">
        <v>0</v>
      </c>
      <c r="AA188" s="36">
        <v>0</v>
      </c>
      <c r="AB188" s="37">
        <f t="shared" si="18"/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9">
        <f t="shared" si="19"/>
        <v>0</v>
      </c>
      <c r="AL188" s="40">
        <v>0</v>
      </c>
      <c r="AM188" s="41">
        <v>0</v>
      </c>
      <c r="AN188" s="42">
        <v>0</v>
      </c>
    </row>
    <row r="189" spans="1:40" ht="12" customHeight="1" x14ac:dyDescent="0.3">
      <c r="A189" s="23" t="s">
        <v>36</v>
      </c>
      <c r="B189" s="43">
        <v>808</v>
      </c>
      <c r="C189" s="24" t="s">
        <v>357</v>
      </c>
      <c r="D189" s="25" t="s">
        <v>418</v>
      </c>
      <c r="E189" s="69" t="s">
        <v>45</v>
      </c>
      <c r="F189" s="72" t="s">
        <v>419</v>
      </c>
      <c r="G189" s="26">
        <v>328782</v>
      </c>
      <c r="H189" s="27">
        <v>46774</v>
      </c>
      <c r="I189" s="28">
        <f t="shared" si="16"/>
        <v>2223</v>
      </c>
      <c r="J189" s="29">
        <v>0</v>
      </c>
      <c r="K189" s="30">
        <v>0</v>
      </c>
      <c r="L189" s="29">
        <v>0</v>
      </c>
      <c r="M189" s="29">
        <v>0</v>
      </c>
      <c r="N189" s="29">
        <v>0</v>
      </c>
      <c r="O189" s="29">
        <v>0</v>
      </c>
      <c r="P189" s="30">
        <v>454</v>
      </c>
      <c r="Q189" s="29">
        <v>811</v>
      </c>
      <c r="R189" s="29">
        <v>450</v>
      </c>
      <c r="S189" s="30">
        <v>0</v>
      </c>
      <c r="T189" s="29">
        <v>508</v>
      </c>
      <c r="U189" s="29">
        <v>0</v>
      </c>
      <c r="V189" s="31">
        <v>0</v>
      </c>
      <c r="W189" s="32">
        <f t="shared" si="17"/>
        <v>0</v>
      </c>
      <c r="X189" s="33">
        <v>0</v>
      </c>
      <c r="Y189" s="34">
        <v>0</v>
      </c>
      <c r="Z189" s="35">
        <v>0</v>
      </c>
      <c r="AA189" s="36">
        <v>1860</v>
      </c>
      <c r="AB189" s="37">
        <f t="shared" si="18"/>
        <v>155</v>
      </c>
      <c r="AC189" s="38">
        <v>0</v>
      </c>
      <c r="AD189" s="38">
        <v>0</v>
      </c>
      <c r="AE189" s="38">
        <v>0</v>
      </c>
      <c r="AF189" s="38">
        <v>0</v>
      </c>
      <c r="AG189" s="38">
        <v>155</v>
      </c>
      <c r="AH189" s="38">
        <v>0</v>
      </c>
      <c r="AI189" s="38">
        <v>0</v>
      </c>
      <c r="AJ189" s="38">
        <v>0</v>
      </c>
      <c r="AK189" s="39">
        <f t="shared" si="19"/>
        <v>0</v>
      </c>
      <c r="AL189" s="40">
        <v>0</v>
      </c>
      <c r="AM189" s="41">
        <v>0</v>
      </c>
      <c r="AN189" s="42">
        <v>0</v>
      </c>
    </row>
    <row r="190" spans="1:40" ht="12" customHeight="1" x14ac:dyDescent="0.3">
      <c r="A190" s="23" t="s">
        <v>36</v>
      </c>
      <c r="B190" s="43">
        <v>808</v>
      </c>
      <c r="C190" s="24" t="s">
        <v>357</v>
      </c>
      <c r="D190" s="25" t="s">
        <v>420</v>
      </c>
      <c r="E190" s="69" t="s">
        <v>45</v>
      </c>
      <c r="F190" s="72" t="s">
        <v>421</v>
      </c>
      <c r="G190" s="26">
        <v>328847</v>
      </c>
      <c r="H190" s="27">
        <v>774839</v>
      </c>
      <c r="I190" s="28">
        <f t="shared" si="16"/>
        <v>82685</v>
      </c>
      <c r="J190" s="29">
        <v>1573</v>
      </c>
      <c r="K190" s="30">
        <v>2997</v>
      </c>
      <c r="L190" s="29">
        <v>32512</v>
      </c>
      <c r="M190" s="29">
        <v>0</v>
      </c>
      <c r="N190" s="29">
        <v>0</v>
      </c>
      <c r="O190" s="29">
        <v>800</v>
      </c>
      <c r="P190" s="30">
        <v>8902</v>
      </c>
      <c r="Q190" s="29">
        <v>2723</v>
      </c>
      <c r="R190" s="29">
        <v>20750</v>
      </c>
      <c r="S190" s="30">
        <v>0</v>
      </c>
      <c r="T190" s="29">
        <v>9428</v>
      </c>
      <c r="U190" s="29">
        <v>3000</v>
      </c>
      <c r="V190" s="31">
        <v>0</v>
      </c>
      <c r="W190" s="32">
        <f t="shared" si="17"/>
        <v>0</v>
      </c>
      <c r="X190" s="33">
        <v>0</v>
      </c>
      <c r="Y190" s="34">
        <v>0</v>
      </c>
      <c r="Z190" s="35">
        <v>0</v>
      </c>
      <c r="AA190" s="36">
        <v>58</v>
      </c>
      <c r="AB190" s="37">
        <f t="shared" si="18"/>
        <v>3380</v>
      </c>
      <c r="AC190" s="38">
        <v>0</v>
      </c>
      <c r="AD190" s="38">
        <v>1025</v>
      </c>
      <c r="AE190" s="38">
        <v>0</v>
      </c>
      <c r="AF190" s="38">
        <v>0</v>
      </c>
      <c r="AG190" s="38">
        <v>2355</v>
      </c>
      <c r="AH190" s="38">
        <v>0</v>
      </c>
      <c r="AI190" s="38">
        <v>0</v>
      </c>
      <c r="AJ190" s="38">
        <v>0</v>
      </c>
      <c r="AK190" s="39">
        <f t="shared" si="19"/>
        <v>0</v>
      </c>
      <c r="AL190" s="40">
        <v>0</v>
      </c>
      <c r="AM190" s="41">
        <v>0</v>
      </c>
      <c r="AN190" s="42">
        <v>0</v>
      </c>
    </row>
    <row r="191" spans="1:40" ht="12" customHeight="1" x14ac:dyDescent="0.3">
      <c r="A191" s="23" t="s">
        <v>36</v>
      </c>
      <c r="B191" s="43">
        <v>808</v>
      </c>
      <c r="C191" s="24" t="s">
        <v>357</v>
      </c>
      <c r="D191" s="25" t="s">
        <v>422</v>
      </c>
      <c r="E191" s="69" t="s">
        <v>45</v>
      </c>
      <c r="F191" s="72" t="s">
        <v>423</v>
      </c>
      <c r="G191" s="26">
        <v>328871</v>
      </c>
      <c r="H191" s="27">
        <v>714826</v>
      </c>
      <c r="I191" s="28">
        <f t="shared" si="16"/>
        <v>101893</v>
      </c>
      <c r="J191" s="29">
        <v>1373</v>
      </c>
      <c r="K191" s="30">
        <v>8780</v>
      </c>
      <c r="L191" s="29">
        <v>48768</v>
      </c>
      <c r="M191" s="29">
        <v>0</v>
      </c>
      <c r="N191" s="29">
        <v>0</v>
      </c>
      <c r="O191" s="29">
        <v>0</v>
      </c>
      <c r="P191" s="30">
        <v>8198</v>
      </c>
      <c r="Q191" s="29">
        <v>3022</v>
      </c>
      <c r="R191" s="29">
        <v>22250</v>
      </c>
      <c r="S191" s="30">
        <v>0</v>
      </c>
      <c r="T191" s="29">
        <v>6952</v>
      </c>
      <c r="U191" s="29">
        <v>2550</v>
      </c>
      <c r="V191" s="31">
        <v>0</v>
      </c>
      <c r="W191" s="32">
        <f t="shared" si="17"/>
        <v>0</v>
      </c>
      <c r="X191" s="33">
        <v>0</v>
      </c>
      <c r="Y191" s="34">
        <v>0</v>
      </c>
      <c r="Z191" s="35">
        <v>0</v>
      </c>
      <c r="AA191" s="36">
        <v>3074</v>
      </c>
      <c r="AB191" s="37">
        <f t="shared" si="18"/>
        <v>5331</v>
      </c>
      <c r="AC191" s="38">
        <v>0</v>
      </c>
      <c r="AD191" s="38">
        <v>3443</v>
      </c>
      <c r="AE191" s="38">
        <v>0</v>
      </c>
      <c r="AF191" s="38">
        <v>0</v>
      </c>
      <c r="AG191" s="38">
        <v>976</v>
      </c>
      <c r="AH191" s="38">
        <v>0</v>
      </c>
      <c r="AI191" s="38">
        <v>912</v>
      </c>
      <c r="AJ191" s="38">
        <v>0</v>
      </c>
      <c r="AK191" s="39">
        <f t="shared" si="19"/>
        <v>0</v>
      </c>
      <c r="AL191" s="40">
        <v>0</v>
      </c>
      <c r="AM191" s="41">
        <v>0</v>
      </c>
      <c r="AN191" s="42">
        <v>0</v>
      </c>
    </row>
    <row r="192" spans="1:40" ht="12" customHeight="1" x14ac:dyDescent="0.3">
      <c r="A192" s="23" t="s">
        <v>36</v>
      </c>
      <c r="B192" s="43">
        <v>808</v>
      </c>
      <c r="C192" s="24" t="s">
        <v>357</v>
      </c>
      <c r="D192" s="25" t="s">
        <v>424</v>
      </c>
      <c r="E192" s="69" t="s">
        <v>45</v>
      </c>
      <c r="F192" s="72" t="s">
        <v>425</v>
      </c>
      <c r="G192" s="26">
        <v>328898</v>
      </c>
      <c r="H192" s="27">
        <v>77415</v>
      </c>
      <c r="I192" s="28">
        <f t="shared" si="16"/>
        <v>3910</v>
      </c>
      <c r="J192" s="29">
        <v>0</v>
      </c>
      <c r="K192" s="30">
        <v>357</v>
      </c>
      <c r="L192" s="29">
        <v>1219</v>
      </c>
      <c r="M192" s="29">
        <v>0</v>
      </c>
      <c r="N192" s="29">
        <v>0</v>
      </c>
      <c r="O192" s="29">
        <v>0</v>
      </c>
      <c r="P192" s="30">
        <v>813</v>
      </c>
      <c r="Q192" s="29">
        <v>409</v>
      </c>
      <c r="R192" s="29">
        <v>0</v>
      </c>
      <c r="S192" s="30">
        <v>0</v>
      </c>
      <c r="T192" s="29">
        <v>1112</v>
      </c>
      <c r="U192" s="29">
        <v>0</v>
      </c>
      <c r="V192" s="31">
        <v>0</v>
      </c>
      <c r="W192" s="32">
        <f t="shared" si="17"/>
        <v>0</v>
      </c>
      <c r="X192" s="33">
        <v>0</v>
      </c>
      <c r="Y192" s="34">
        <v>0</v>
      </c>
      <c r="Z192" s="35">
        <v>0</v>
      </c>
      <c r="AA192" s="36">
        <v>0</v>
      </c>
      <c r="AB192" s="37">
        <f t="shared" si="18"/>
        <v>93</v>
      </c>
      <c r="AC192" s="38">
        <v>0</v>
      </c>
      <c r="AD192" s="38">
        <v>93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9">
        <f t="shared" si="19"/>
        <v>0</v>
      </c>
      <c r="AL192" s="40">
        <v>0</v>
      </c>
      <c r="AM192" s="41">
        <v>0</v>
      </c>
      <c r="AN192" s="42">
        <v>0</v>
      </c>
    </row>
    <row r="193" spans="1:40" ht="12" customHeight="1" x14ac:dyDescent="0.3">
      <c r="A193" s="23" t="s">
        <v>36</v>
      </c>
      <c r="B193" s="43">
        <v>808</v>
      </c>
      <c r="C193" s="24" t="s">
        <v>357</v>
      </c>
      <c r="D193" s="25" t="s">
        <v>426</v>
      </c>
      <c r="E193" s="69" t="s">
        <v>45</v>
      </c>
      <c r="F193" s="72" t="s">
        <v>427</v>
      </c>
      <c r="G193" s="26">
        <v>328901</v>
      </c>
      <c r="H193" s="27">
        <v>0</v>
      </c>
      <c r="I193" s="28">
        <f t="shared" si="16"/>
        <v>983</v>
      </c>
      <c r="J193" s="29">
        <v>0</v>
      </c>
      <c r="K193" s="30">
        <v>0</v>
      </c>
      <c r="L193" s="29">
        <v>0</v>
      </c>
      <c r="M193" s="29">
        <v>0</v>
      </c>
      <c r="N193" s="29">
        <v>0</v>
      </c>
      <c r="O193" s="29">
        <v>0</v>
      </c>
      <c r="P193" s="30">
        <v>0</v>
      </c>
      <c r="Q193" s="29">
        <v>983</v>
      </c>
      <c r="R193" s="29">
        <v>0</v>
      </c>
      <c r="S193" s="30">
        <v>0</v>
      </c>
      <c r="T193" s="29">
        <v>0</v>
      </c>
      <c r="U193" s="29">
        <v>0</v>
      </c>
      <c r="V193" s="31">
        <v>0</v>
      </c>
      <c r="W193" s="32">
        <f t="shared" si="17"/>
        <v>0</v>
      </c>
      <c r="X193" s="33">
        <v>0</v>
      </c>
      <c r="Y193" s="34">
        <v>0</v>
      </c>
      <c r="Z193" s="35">
        <v>0</v>
      </c>
      <c r="AA193" s="36">
        <v>0</v>
      </c>
      <c r="AB193" s="37">
        <f t="shared" si="18"/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9">
        <f t="shared" si="19"/>
        <v>0</v>
      </c>
      <c r="AL193" s="40">
        <v>0</v>
      </c>
      <c r="AM193" s="41">
        <v>0</v>
      </c>
      <c r="AN193" s="42">
        <v>0</v>
      </c>
    </row>
    <row r="194" spans="1:40" ht="12" customHeight="1" x14ac:dyDescent="0.3">
      <c r="A194" s="23" t="s">
        <v>36</v>
      </c>
      <c r="B194" s="43">
        <v>808</v>
      </c>
      <c r="C194" s="24" t="s">
        <v>357</v>
      </c>
      <c r="D194" s="25" t="s">
        <v>428</v>
      </c>
      <c r="E194" s="69" t="s">
        <v>45</v>
      </c>
      <c r="F194" s="72" t="s">
        <v>429</v>
      </c>
      <c r="G194" s="26">
        <v>594768</v>
      </c>
      <c r="H194" s="27">
        <v>301745</v>
      </c>
      <c r="I194" s="28">
        <f t="shared" si="16"/>
        <v>35274</v>
      </c>
      <c r="J194" s="29">
        <v>3036</v>
      </c>
      <c r="K194" s="30">
        <v>449</v>
      </c>
      <c r="L194" s="29">
        <v>16256</v>
      </c>
      <c r="M194" s="29">
        <v>0</v>
      </c>
      <c r="N194" s="29">
        <v>0</v>
      </c>
      <c r="O194" s="29">
        <v>0</v>
      </c>
      <c r="P194" s="30">
        <v>2829</v>
      </c>
      <c r="Q194" s="29">
        <v>2316</v>
      </c>
      <c r="R194" s="29">
        <v>8100</v>
      </c>
      <c r="S194" s="30">
        <v>0</v>
      </c>
      <c r="T194" s="29">
        <v>2288</v>
      </c>
      <c r="U194" s="29">
        <v>0</v>
      </c>
      <c r="V194" s="31">
        <v>0</v>
      </c>
      <c r="W194" s="32">
        <f t="shared" si="17"/>
        <v>0</v>
      </c>
      <c r="X194" s="33">
        <v>0</v>
      </c>
      <c r="Y194" s="34">
        <v>0</v>
      </c>
      <c r="Z194" s="35">
        <v>0</v>
      </c>
      <c r="AA194" s="36">
        <v>0</v>
      </c>
      <c r="AB194" s="37">
        <f t="shared" si="18"/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0</v>
      </c>
      <c r="AI194" s="38">
        <v>0</v>
      </c>
      <c r="AJ194" s="38">
        <v>0</v>
      </c>
      <c r="AK194" s="39">
        <f t="shared" si="19"/>
        <v>0</v>
      </c>
      <c r="AL194" s="40">
        <v>0</v>
      </c>
      <c r="AM194" s="41">
        <v>0</v>
      </c>
      <c r="AN194" s="42">
        <v>0</v>
      </c>
    </row>
    <row r="195" spans="1:40" ht="12" customHeight="1" x14ac:dyDescent="0.3">
      <c r="A195" s="23" t="s">
        <v>36</v>
      </c>
      <c r="B195" s="43">
        <v>808</v>
      </c>
      <c r="C195" s="24" t="s">
        <v>357</v>
      </c>
      <c r="D195" s="25" t="s">
        <v>430</v>
      </c>
      <c r="E195" s="69" t="s">
        <v>45</v>
      </c>
      <c r="F195" s="72" t="s">
        <v>431</v>
      </c>
      <c r="G195" s="26">
        <v>594831</v>
      </c>
      <c r="H195" s="27">
        <v>0</v>
      </c>
      <c r="I195" s="28">
        <f t="shared" si="16"/>
        <v>640</v>
      </c>
      <c r="J195" s="29">
        <v>0</v>
      </c>
      <c r="K195" s="30">
        <v>0</v>
      </c>
      <c r="L195" s="29">
        <v>0</v>
      </c>
      <c r="M195" s="29">
        <v>0</v>
      </c>
      <c r="N195" s="29">
        <v>0</v>
      </c>
      <c r="O195" s="29">
        <v>0</v>
      </c>
      <c r="P195" s="30">
        <v>0</v>
      </c>
      <c r="Q195" s="29">
        <v>640</v>
      </c>
      <c r="R195" s="29">
        <v>0</v>
      </c>
      <c r="S195" s="30">
        <v>0</v>
      </c>
      <c r="T195" s="29">
        <v>0</v>
      </c>
      <c r="U195" s="29">
        <v>0</v>
      </c>
      <c r="V195" s="31">
        <v>0</v>
      </c>
      <c r="W195" s="32">
        <f t="shared" si="17"/>
        <v>0</v>
      </c>
      <c r="X195" s="33">
        <v>0</v>
      </c>
      <c r="Y195" s="34">
        <v>0</v>
      </c>
      <c r="Z195" s="35">
        <v>0</v>
      </c>
      <c r="AA195" s="36">
        <v>0</v>
      </c>
      <c r="AB195" s="37">
        <f t="shared" si="18"/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9">
        <f t="shared" si="19"/>
        <v>0</v>
      </c>
      <c r="AL195" s="40">
        <v>0</v>
      </c>
      <c r="AM195" s="41">
        <v>0</v>
      </c>
      <c r="AN195" s="42">
        <v>0</v>
      </c>
    </row>
    <row r="196" spans="1:40" ht="12" customHeight="1" x14ac:dyDescent="0.3">
      <c r="A196" s="23" t="s">
        <v>36</v>
      </c>
      <c r="B196" s="43">
        <v>808</v>
      </c>
      <c r="C196" s="24" t="s">
        <v>357</v>
      </c>
      <c r="D196" s="25" t="s">
        <v>432</v>
      </c>
      <c r="E196" s="69" t="s">
        <v>45</v>
      </c>
      <c r="F196" s="72" t="s">
        <v>433</v>
      </c>
      <c r="G196" s="26">
        <v>594784</v>
      </c>
      <c r="H196" s="27">
        <v>0</v>
      </c>
      <c r="I196" s="28">
        <f t="shared" si="16"/>
        <v>1737</v>
      </c>
      <c r="J196" s="29">
        <v>0</v>
      </c>
      <c r="K196" s="30">
        <v>0</v>
      </c>
      <c r="L196" s="29">
        <v>0</v>
      </c>
      <c r="M196" s="29">
        <v>0</v>
      </c>
      <c r="N196" s="29">
        <v>0</v>
      </c>
      <c r="O196" s="29">
        <v>0</v>
      </c>
      <c r="P196" s="30">
        <v>0</v>
      </c>
      <c r="Q196" s="29">
        <v>1737</v>
      </c>
      <c r="R196" s="29">
        <v>0</v>
      </c>
      <c r="S196" s="30">
        <v>0</v>
      </c>
      <c r="T196" s="29">
        <v>0</v>
      </c>
      <c r="U196" s="29">
        <v>0</v>
      </c>
      <c r="V196" s="31">
        <v>0</v>
      </c>
      <c r="W196" s="32">
        <f t="shared" si="17"/>
        <v>0</v>
      </c>
      <c r="X196" s="33">
        <v>0</v>
      </c>
      <c r="Y196" s="34">
        <v>0</v>
      </c>
      <c r="Z196" s="35">
        <v>0</v>
      </c>
      <c r="AA196" s="36">
        <v>0</v>
      </c>
      <c r="AB196" s="37">
        <f t="shared" si="18"/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9">
        <f t="shared" si="19"/>
        <v>0</v>
      </c>
      <c r="AL196" s="40">
        <v>0</v>
      </c>
      <c r="AM196" s="41">
        <v>0</v>
      </c>
      <c r="AN196" s="42">
        <v>0</v>
      </c>
    </row>
    <row r="197" spans="1:40" ht="12" customHeight="1" x14ac:dyDescent="0.3">
      <c r="A197" s="23" t="s">
        <v>36</v>
      </c>
      <c r="B197" s="43">
        <v>808</v>
      </c>
      <c r="C197" s="24" t="s">
        <v>357</v>
      </c>
      <c r="D197" s="25" t="s">
        <v>434</v>
      </c>
      <c r="E197" s="69" t="s">
        <v>45</v>
      </c>
      <c r="F197" s="72" t="s">
        <v>435</v>
      </c>
      <c r="G197" s="26">
        <v>594776</v>
      </c>
      <c r="H197" s="27">
        <v>0</v>
      </c>
      <c r="I197" s="28">
        <f t="shared" si="16"/>
        <v>466</v>
      </c>
      <c r="J197" s="29">
        <v>0</v>
      </c>
      <c r="K197" s="30">
        <v>0</v>
      </c>
      <c r="L197" s="29">
        <v>0</v>
      </c>
      <c r="M197" s="29">
        <v>0</v>
      </c>
      <c r="N197" s="29">
        <v>0</v>
      </c>
      <c r="O197" s="29">
        <v>0</v>
      </c>
      <c r="P197" s="30">
        <v>0</v>
      </c>
      <c r="Q197" s="29">
        <v>466</v>
      </c>
      <c r="R197" s="29">
        <v>0</v>
      </c>
      <c r="S197" s="30">
        <v>0</v>
      </c>
      <c r="T197" s="29">
        <v>0</v>
      </c>
      <c r="U197" s="29">
        <v>0</v>
      </c>
      <c r="V197" s="31">
        <v>0</v>
      </c>
      <c r="W197" s="32">
        <f t="shared" si="17"/>
        <v>0</v>
      </c>
      <c r="X197" s="33">
        <v>0</v>
      </c>
      <c r="Y197" s="34">
        <v>0</v>
      </c>
      <c r="Z197" s="35">
        <v>0</v>
      </c>
      <c r="AA197" s="36">
        <v>0</v>
      </c>
      <c r="AB197" s="37">
        <f t="shared" si="18"/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9">
        <f t="shared" si="19"/>
        <v>0</v>
      </c>
      <c r="AL197" s="40">
        <v>0</v>
      </c>
      <c r="AM197" s="41">
        <v>0</v>
      </c>
      <c r="AN197" s="42">
        <v>0</v>
      </c>
    </row>
    <row r="198" spans="1:40" ht="12" customHeight="1" x14ac:dyDescent="0.3">
      <c r="A198" s="23" t="s">
        <v>36</v>
      </c>
      <c r="B198" s="43">
        <v>809</v>
      </c>
      <c r="C198" s="24" t="s">
        <v>436</v>
      </c>
      <c r="D198" s="25" t="s">
        <v>437</v>
      </c>
      <c r="E198" s="69" t="s">
        <v>45</v>
      </c>
      <c r="F198" s="72" t="s">
        <v>438</v>
      </c>
      <c r="G198" s="26">
        <v>325031</v>
      </c>
      <c r="H198" s="27">
        <v>468509</v>
      </c>
      <c r="I198" s="28">
        <f t="shared" si="16"/>
        <v>41771</v>
      </c>
      <c r="J198" s="29">
        <v>0</v>
      </c>
      <c r="K198" s="30">
        <v>1905</v>
      </c>
      <c r="L198" s="29">
        <v>26822</v>
      </c>
      <c r="M198" s="29">
        <v>0</v>
      </c>
      <c r="N198" s="29">
        <v>0</v>
      </c>
      <c r="O198" s="29">
        <v>0</v>
      </c>
      <c r="P198" s="30">
        <v>3565</v>
      </c>
      <c r="Q198" s="29">
        <v>699</v>
      </c>
      <c r="R198" s="29">
        <v>4050</v>
      </c>
      <c r="S198" s="30">
        <v>0</v>
      </c>
      <c r="T198" s="29">
        <v>3680</v>
      </c>
      <c r="U198" s="29">
        <v>1050</v>
      </c>
      <c r="V198" s="31">
        <v>0</v>
      </c>
      <c r="W198" s="32">
        <f t="shared" si="17"/>
        <v>0</v>
      </c>
      <c r="X198" s="33">
        <v>0</v>
      </c>
      <c r="Y198" s="34">
        <v>0</v>
      </c>
      <c r="Z198" s="35">
        <v>0</v>
      </c>
      <c r="AA198" s="36">
        <v>11740</v>
      </c>
      <c r="AB198" s="37">
        <f t="shared" si="18"/>
        <v>312</v>
      </c>
      <c r="AC198" s="38">
        <v>0</v>
      </c>
      <c r="AD198" s="38">
        <v>312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9">
        <f t="shared" si="19"/>
        <v>0</v>
      </c>
      <c r="AL198" s="40">
        <v>0</v>
      </c>
      <c r="AM198" s="41">
        <v>0</v>
      </c>
      <c r="AN198" s="42">
        <v>0</v>
      </c>
    </row>
    <row r="199" spans="1:40" ht="12" customHeight="1" x14ac:dyDescent="0.3">
      <c r="A199" s="23" t="s">
        <v>36</v>
      </c>
      <c r="B199" s="43">
        <v>809</v>
      </c>
      <c r="C199" s="24" t="s">
        <v>436</v>
      </c>
      <c r="D199" s="25" t="s">
        <v>439</v>
      </c>
      <c r="E199" s="69" t="s">
        <v>45</v>
      </c>
      <c r="F199" s="72" t="s">
        <v>440</v>
      </c>
      <c r="G199" s="26">
        <v>325058</v>
      </c>
      <c r="H199" s="27">
        <v>395595</v>
      </c>
      <c r="I199" s="28">
        <f t="shared" si="16"/>
        <v>46282</v>
      </c>
      <c r="J199" s="29">
        <v>0</v>
      </c>
      <c r="K199" s="30">
        <v>472</v>
      </c>
      <c r="L199" s="29">
        <v>23571</v>
      </c>
      <c r="M199" s="29">
        <v>0</v>
      </c>
      <c r="N199" s="29">
        <v>9000</v>
      </c>
      <c r="O199" s="29">
        <v>0</v>
      </c>
      <c r="P199" s="30">
        <v>3590</v>
      </c>
      <c r="Q199" s="29">
        <v>1853</v>
      </c>
      <c r="R199" s="29">
        <v>4900</v>
      </c>
      <c r="S199" s="30">
        <v>0</v>
      </c>
      <c r="T199" s="29">
        <v>2896</v>
      </c>
      <c r="U199" s="29">
        <v>0</v>
      </c>
      <c r="V199" s="31">
        <v>0</v>
      </c>
      <c r="W199" s="32">
        <f t="shared" si="17"/>
        <v>0</v>
      </c>
      <c r="X199" s="33">
        <v>0</v>
      </c>
      <c r="Y199" s="34">
        <v>0</v>
      </c>
      <c r="Z199" s="35">
        <v>0</v>
      </c>
      <c r="AA199" s="36">
        <v>20150</v>
      </c>
      <c r="AB199" s="37">
        <f t="shared" si="18"/>
        <v>118</v>
      </c>
      <c r="AC199" s="38">
        <v>0</v>
      </c>
      <c r="AD199" s="38">
        <v>118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9">
        <f t="shared" si="19"/>
        <v>0</v>
      </c>
      <c r="AL199" s="40">
        <v>0</v>
      </c>
      <c r="AM199" s="41">
        <v>0</v>
      </c>
      <c r="AN199" s="42">
        <v>0</v>
      </c>
    </row>
    <row r="200" spans="1:40" ht="12" customHeight="1" x14ac:dyDescent="0.3">
      <c r="A200" s="23" t="s">
        <v>36</v>
      </c>
      <c r="B200" s="43">
        <v>809</v>
      </c>
      <c r="C200" s="24" t="s">
        <v>436</v>
      </c>
      <c r="D200" s="25" t="s">
        <v>441</v>
      </c>
      <c r="E200" s="69" t="s">
        <v>45</v>
      </c>
      <c r="F200" s="72" t="s">
        <v>442</v>
      </c>
      <c r="G200" s="26">
        <v>325163</v>
      </c>
      <c r="H200" s="27">
        <v>0</v>
      </c>
      <c r="I200" s="28">
        <f t="shared" si="16"/>
        <v>522</v>
      </c>
      <c r="J200" s="29">
        <v>0</v>
      </c>
      <c r="K200" s="30">
        <v>0</v>
      </c>
      <c r="L200" s="29">
        <v>0</v>
      </c>
      <c r="M200" s="29">
        <v>0</v>
      </c>
      <c r="N200" s="29">
        <v>0</v>
      </c>
      <c r="O200" s="29">
        <v>0</v>
      </c>
      <c r="P200" s="30">
        <v>0</v>
      </c>
      <c r="Q200" s="29">
        <v>522</v>
      </c>
      <c r="R200" s="29">
        <v>0</v>
      </c>
      <c r="S200" s="30">
        <v>0</v>
      </c>
      <c r="T200" s="29">
        <v>0</v>
      </c>
      <c r="U200" s="29">
        <v>0</v>
      </c>
      <c r="V200" s="31">
        <v>0</v>
      </c>
      <c r="W200" s="32">
        <f t="shared" si="17"/>
        <v>0</v>
      </c>
      <c r="X200" s="33">
        <v>0</v>
      </c>
      <c r="Y200" s="34">
        <v>0</v>
      </c>
      <c r="Z200" s="35">
        <v>0</v>
      </c>
      <c r="AA200" s="36">
        <v>0</v>
      </c>
      <c r="AB200" s="37">
        <f t="shared" si="18"/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0</v>
      </c>
      <c r="AK200" s="39">
        <f t="shared" si="19"/>
        <v>0</v>
      </c>
      <c r="AL200" s="40">
        <v>0</v>
      </c>
      <c r="AM200" s="41">
        <v>0</v>
      </c>
      <c r="AN200" s="42">
        <v>0</v>
      </c>
    </row>
    <row r="201" spans="1:40" ht="12" customHeight="1" x14ac:dyDescent="0.3">
      <c r="A201" s="23" t="s">
        <v>36</v>
      </c>
      <c r="B201" s="43">
        <v>809</v>
      </c>
      <c r="C201" s="24" t="s">
        <v>436</v>
      </c>
      <c r="D201" s="25" t="s">
        <v>443</v>
      </c>
      <c r="E201" s="69" t="s">
        <v>45</v>
      </c>
      <c r="F201" s="72" t="s">
        <v>444</v>
      </c>
      <c r="G201" s="26">
        <v>325210</v>
      </c>
      <c r="H201" s="27">
        <v>41358</v>
      </c>
      <c r="I201" s="28">
        <f t="shared" si="16"/>
        <v>1160</v>
      </c>
      <c r="J201" s="29">
        <v>0</v>
      </c>
      <c r="K201" s="30">
        <v>290</v>
      </c>
      <c r="L201" s="29">
        <v>0</v>
      </c>
      <c r="M201" s="29">
        <v>0</v>
      </c>
      <c r="N201" s="29">
        <v>0</v>
      </c>
      <c r="O201" s="29">
        <v>0</v>
      </c>
      <c r="P201" s="30">
        <v>314</v>
      </c>
      <c r="Q201" s="29">
        <v>118</v>
      </c>
      <c r="R201" s="29">
        <v>50</v>
      </c>
      <c r="S201" s="30">
        <v>0</v>
      </c>
      <c r="T201" s="29">
        <v>388</v>
      </c>
      <c r="U201" s="29">
        <v>0</v>
      </c>
      <c r="V201" s="31">
        <v>0</v>
      </c>
      <c r="W201" s="32">
        <f t="shared" si="17"/>
        <v>0</v>
      </c>
      <c r="X201" s="33">
        <v>0</v>
      </c>
      <c r="Y201" s="34">
        <v>0</v>
      </c>
      <c r="Z201" s="35">
        <v>0</v>
      </c>
      <c r="AA201" s="36">
        <v>1755</v>
      </c>
      <c r="AB201" s="37">
        <f t="shared" si="18"/>
        <v>18</v>
      </c>
      <c r="AC201" s="38">
        <v>0</v>
      </c>
      <c r="AD201" s="38">
        <v>18</v>
      </c>
      <c r="AE201" s="38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9">
        <f t="shared" si="19"/>
        <v>0</v>
      </c>
      <c r="AL201" s="40">
        <v>0</v>
      </c>
      <c r="AM201" s="41">
        <v>0</v>
      </c>
      <c r="AN201" s="42">
        <v>0</v>
      </c>
    </row>
    <row r="202" spans="1:40" ht="12" customHeight="1" x14ac:dyDescent="0.3">
      <c r="A202" s="23" t="s">
        <v>36</v>
      </c>
      <c r="B202" s="43">
        <v>809</v>
      </c>
      <c r="C202" s="24" t="s">
        <v>436</v>
      </c>
      <c r="D202" s="25" t="s">
        <v>445</v>
      </c>
      <c r="E202" s="69" t="s">
        <v>45</v>
      </c>
      <c r="F202" s="72" t="s">
        <v>446</v>
      </c>
      <c r="G202" s="26">
        <v>325261</v>
      </c>
      <c r="H202" s="27">
        <v>0</v>
      </c>
      <c r="I202" s="28">
        <f t="shared" si="16"/>
        <v>870</v>
      </c>
      <c r="J202" s="29">
        <v>0</v>
      </c>
      <c r="K202" s="30">
        <v>0</v>
      </c>
      <c r="L202" s="29">
        <v>0</v>
      </c>
      <c r="M202" s="29">
        <v>0</v>
      </c>
      <c r="N202" s="29">
        <v>0</v>
      </c>
      <c r="O202" s="29">
        <v>0</v>
      </c>
      <c r="P202" s="30">
        <v>0</v>
      </c>
      <c r="Q202" s="29">
        <v>870</v>
      </c>
      <c r="R202" s="29">
        <v>0</v>
      </c>
      <c r="S202" s="30">
        <v>0</v>
      </c>
      <c r="T202" s="29">
        <v>0</v>
      </c>
      <c r="U202" s="29">
        <v>0</v>
      </c>
      <c r="V202" s="31">
        <v>0</v>
      </c>
      <c r="W202" s="32">
        <f t="shared" si="17"/>
        <v>0</v>
      </c>
      <c r="X202" s="33">
        <v>0</v>
      </c>
      <c r="Y202" s="34">
        <v>0</v>
      </c>
      <c r="Z202" s="35">
        <v>0</v>
      </c>
      <c r="AA202" s="36">
        <v>0</v>
      </c>
      <c r="AB202" s="37">
        <f t="shared" si="18"/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9">
        <f t="shared" si="19"/>
        <v>0</v>
      </c>
      <c r="AL202" s="40">
        <v>0</v>
      </c>
      <c r="AM202" s="41">
        <v>0</v>
      </c>
      <c r="AN202" s="42">
        <v>0</v>
      </c>
    </row>
    <row r="203" spans="1:40" ht="12" customHeight="1" x14ac:dyDescent="0.3">
      <c r="A203" s="23" t="s">
        <v>36</v>
      </c>
      <c r="B203" s="43">
        <v>809</v>
      </c>
      <c r="C203" s="24" t="s">
        <v>436</v>
      </c>
      <c r="D203" s="25" t="s">
        <v>447</v>
      </c>
      <c r="E203" s="69" t="s">
        <v>45</v>
      </c>
      <c r="F203" s="72" t="s">
        <v>448</v>
      </c>
      <c r="G203" s="26">
        <v>325350</v>
      </c>
      <c r="H203" s="27">
        <v>0</v>
      </c>
      <c r="I203" s="28">
        <f t="shared" si="16"/>
        <v>809</v>
      </c>
      <c r="J203" s="29">
        <v>0</v>
      </c>
      <c r="K203" s="30">
        <v>0</v>
      </c>
      <c r="L203" s="29">
        <v>0</v>
      </c>
      <c r="M203" s="29">
        <v>0</v>
      </c>
      <c r="N203" s="29">
        <v>0</v>
      </c>
      <c r="O203" s="29">
        <v>0</v>
      </c>
      <c r="P203" s="30">
        <v>0</v>
      </c>
      <c r="Q203" s="29">
        <v>809</v>
      </c>
      <c r="R203" s="29">
        <v>0</v>
      </c>
      <c r="S203" s="30">
        <v>0</v>
      </c>
      <c r="T203" s="29">
        <v>0</v>
      </c>
      <c r="U203" s="29">
        <v>0</v>
      </c>
      <c r="V203" s="31">
        <v>0</v>
      </c>
      <c r="W203" s="32">
        <f t="shared" si="17"/>
        <v>0</v>
      </c>
      <c r="X203" s="33">
        <v>0</v>
      </c>
      <c r="Y203" s="34">
        <v>0</v>
      </c>
      <c r="Z203" s="35">
        <v>0</v>
      </c>
      <c r="AA203" s="36">
        <v>0</v>
      </c>
      <c r="AB203" s="37">
        <f t="shared" si="18"/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9">
        <f t="shared" si="19"/>
        <v>0</v>
      </c>
      <c r="AL203" s="40">
        <v>0</v>
      </c>
      <c r="AM203" s="41">
        <v>0</v>
      </c>
      <c r="AN203" s="42">
        <v>0</v>
      </c>
    </row>
    <row r="204" spans="1:40" ht="12" customHeight="1" x14ac:dyDescent="0.3">
      <c r="A204" s="23" t="s">
        <v>36</v>
      </c>
      <c r="B204" s="43">
        <v>809</v>
      </c>
      <c r="C204" s="24" t="s">
        <v>436</v>
      </c>
      <c r="D204" s="25" t="s">
        <v>449</v>
      </c>
      <c r="E204" s="69" t="s">
        <v>45</v>
      </c>
      <c r="F204" s="72" t="s">
        <v>450</v>
      </c>
      <c r="G204" s="26">
        <v>325376</v>
      </c>
      <c r="H204" s="27">
        <v>442993</v>
      </c>
      <c r="I204" s="28">
        <f t="shared" si="16"/>
        <v>153145</v>
      </c>
      <c r="J204" s="29">
        <v>0</v>
      </c>
      <c r="K204" s="30">
        <v>4558</v>
      </c>
      <c r="L204" s="29">
        <v>30480</v>
      </c>
      <c r="M204" s="29">
        <v>0</v>
      </c>
      <c r="N204" s="29">
        <v>100000</v>
      </c>
      <c r="O204" s="29">
        <v>0</v>
      </c>
      <c r="P204" s="30">
        <v>4282</v>
      </c>
      <c r="Q204" s="29">
        <v>1625</v>
      </c>
      <c r="R204" s="29">
        <v>3350</v>
      </c>
      <c r="S204" s="30">
        <v>0</v>
      </c>
      <c r="T204" s="29">
        <v>4500</v>
      </c>
      <c r="U204" s="29">
        <v>4350</v>
      </c>
      <c r="V204" s="31">
        <v>0</v>
      </c>
      <c r="W204" s="32">
        <f t="shared" si="17"/>
        <v>0</v>
      </c>
      <c r="X204" s="33">
        <v>0</v>
      </c>
      <c r="Y204" s="34">
        <v>0</v>
      </c>
      <c r="Z204" s="35">
        <v>0</v>
      </c>
      <c r="AA204" s="36">
        <v>1631</v>
      </c>
      <c r="AB204" s="37">
        <f t="shared" si="18"/>
        <v>953</v>
      </c>
      <c r="AC204" s="38">
        <v>0</v>
      </c>
      <c r="AD204" s="38">
        <v>953</v>
      </c>
      <c r="AE204" s="38">
        <v>0</v>
      </c>
      <c r="AF204" s="38">
        <v>0</v>
      </c>
      <c r="AG204" s="38">
        <v>0</v>
      </c>
      <c r="AH204" s="38">
        <v>0</v>
      </c>
      <c r="AI204" s="38">
        <v>0</v>
      </c>
      <c r="AJ204" s="38">
        <v>0</v>
      </c>
      <c r="AK204" s="39">
        <f t="shared" si="19"/>
        <v>0</v>
      </c>
      <c r="AL204" s="40">
        <v>0</v>
      </c>
      <c r="AM204" s="41">
        <v>0</v>
      </c>
      <c r="AN204" s="42">
        <v>0</v>
      </c>
    </row>
    <row r="205" spans="1:40" ht="12" customHeight="1" x14ac:dyDescent="0.3">
      <c r="A205" s="23" t="s">
        <v>36</v>
      </c>
      <c r="B205" s="43">
        <v>809</v>
      </c>
      <c r="C205" s="24" t="s">
        <v>436</v>
      </c>
      <c r="D205" s="25" t="s">
        <v>451</v>
      </c>
      <c r="E205" s="69" t="s">
        <v>45</v>
      </c>
      <c r="F205" s="72" t="s">
        <v>452</v>
      </c>
      <c r="G205" s="26">
        <v>325422</v>
      </c>
      <c r="H205" s="27">
        <v>70834</v>
      </c>
      <c r="I205" s="28">
        <f t="shared" si="16"/>
        <v>2515</v>
      </c>
      <c r="J205" s="29">
        <v>0</v>
      </c>
      <c r="K205" s="30">
        <v>0</v>
      </c>
      <c r="L205" s="29">
        <v>0</v>
      </c>
      <c r="M205" s="29">
        <v>0</v>
      </c>
      <c r="N205" s="29">
        <v>0</v>
      </c>
      <c r="O205" s="29">
        <v>0</v>
      </c>
      <c r="P205" s="30">
        <v>685</v>
      </c>
      <c r="Q205" s="29">
        <v>985</v>
      </c>
      <c r="R205" s="29">
        <v>0</v>
      </c>
      <c r="S205" s="30">
        <v>0</v>
      </c>
      <c r="T205" s="29">
        <v>845</v>
      </c>
      <c r="U205" s="29">
        <v>0</v>
      </c>
      <c r="V205" s="31">
        <v>0</v>
      </c>
      <c r="W205" s="32">
        <f t="shared" si="17"/>
        <v>0</v>
      </c>
      <c r="X205" s="33">
        <v>0</v>
      </c>
      <c r="Y205" s="34">
        <v>0</v>
      </c>
      <c r="Z205" s="35">
        <v>0</v>
      </c>
      <c r="AA205" s="36">
        <v>312</v>
      </c>
      <c r="AB205" s="37">
        <f t="shared" si="18"/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9">
        <f t="shared" si="19"/>
        <v>0</v>
      </c>
      <c r="AL205" s="40">
        <v>0</v>
      </c>
      <c r="AM205" s="41">
        <v>0</v>
      </c>
      <c r="AN205" s="42">
        <v>0</v>
      </c>
    </row>
    <row r="206" spans="1:40" ht="12" customHeight="1" x14ac:dyDescent="0.3">
      <c r="A206" s="23" t="s">
        <v>36</v>
      </c>
      <c r="B206" s="43">
        <v>809</v>
      </c>
      <c r="C206" s="24" t="s">
        <v>436</v>
      </c>
      <c r="D206" s="25" t="s">
        <v>453</v>
      </c>
      <c r="E206" s="69" t="s">
        <v>45</v>
      </c>
      <c r="F206" s="72" t="s">
        <v>454</v>
      </c>
      <c r="G206" s="26">
        <v>325635</v>
      </c>
      <c r="H206" s="27">
        <v>222408</v>
      </c>
      <c r="I206" s="28">
        <f t="shared" si="16"/>
        <v>6814</v>
      </c>
      <c r="J206" s="29">
        <v>0</v>
      </c>
      <c r="K206" s="30">
        <v>1607</v>
      </c>
      <c r="L206" s="29">
        <v>0</v>
      </c>
      <c r="M206" s="29">
        <v>0</v>
      </c>
      <c r="N206" s="29">
        <v>0</v>
      </c>
      <c r="O206" s="29">
        <v>0</v>
      </c>
      <c r="P206" s="30">
        <v>1581</v>
      </c>
      <c r="Q206" s="29">
        <v>1274</v>
      </c>
      <c r="R206" s="29">
        <v>800</v>
      </c>
      <c r="S206" s="30">
        <v>0</v>
      </c>
      <c r="T206" s="29">
        <v>1552</v>
      </c>
      <c r="U206" s="29">
        <v>0</v>
      </c>
      <c r="V206" s="31">
        <v>0</v>
      </c>
      <c r="W206" s="32">
        <f t="shared" si="17"/>
        <v>0</v>
      </c>
      <c r="X206" s="33">
        <v>0</v>
      </c>
      <c r="Y206" s="34">
        <v>0</v>
      </c>
      <c r="Z206" s="35">
        <v>0</v>
      </c>
      <c r="AA206" s="36">
        <v>1220</v>
      </c>
      <c r="AB206" s="37">
        <f t="shared" si="18"/>
        <v>315</v>
      </c>
      <c r="AC206" s="38">
        <v>0</v>
      </c>
      <c r="AD206" s="38">
        <v>315</v>
      </c>
      <c r="AE206" s="38">
        <v>0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9">
        <f t="shared" si="19"/>
        <v>0</v>
      </c>
      <c r="AL206" s="40">
        <v>0</v>
      </c>
      <c r="AM206" s="41">
        <v>0</v>
      </c>
      <c r="AN206" s="42">
        <v>0</v>
      </c>
    </row>
    <row r="207" spans="1:40" ht="12" customHeight="1" x14ac:dyDescent="0.3">
      <c r="A207" s="23" t="s">
        <v>36</v>
      </c>
      <c r="B207" s="43">
        <v>809</v>
      </c>
      <c r="C207" s="24" t="s">
        <v>436</v>
      </c>
      <c r="D207" s="25" t="s">
        <v>455</v>
      </c>
      <c r="E207" s="69" t="s">
        <v>45</v>
      </c>
      <c r="F207" s="72" t="s">
        <v>456</v>
      </c>
      <c r="G207" s="26">
        <v>325660</v>
      </c>
      <c r="H207" s="27">
        <v>294144</v>
      </c>
      <c r="I207" s="28">
        <f t="shared" si="16"/>
        <v>40417</v>
      </c>
      <c r="J207" s="29">
        <v>0</v>
      </c>
      <c r="K207" s="30">
        <v>1772</v>
      </c>
      <c r="L207" s="29">
        <v>26416</v>
      </c>
      <c r="M207" s="29">
        <v>0</v>
      </c>
      <c r="N207" s="29">
        <v>0</v>
      </c>
      <c r="O207" s="29">
        <v>1800</v>
      </c>
      <c r="P207" s="30">
        <v>2784</v>
      </c>
      <c r="Q207" s="29">
        <v>1277</v>
      </c>
      <c r="R207" s="29">
        <v>1700</v>
      </c>
      <c r="S207" s="30">
        <v>0</v>
      </c>
      <c r="T207" s="29">
        <v>2868</v>
      </c>
      <c r="U207" s="29">
        <v>1800</v>
      </c>
      <c r="V207" s="31">
        <v>0</v>
      </c>
      <c r="W207" s="32">
        <f t="shared" si="17"/>
        <v>0</v>
      </c>
      <c r="X207" s="33">
        <v>0</v>
      </c>
      <c r="Y207" s="34">
        <v>0</v>
      </c>
      <c r="Z207" s="35">
        <v>0</v>
      </c>
      <c r="AA207" s="36">
        <v>6396</v>
      </c>
      <c r="AB207" s="37">
        <f t="shared" si="18"/>
        <v>333</v>
      </c>
      <c r="AC207" s="38">
        <v>0</v>
      </c>
      <c r="AD207" s="38">
        <v>304</v>
      </c>
      <c r="AE207" s="38">
        <v>0</v>
      </c>
      <c r="AF207" s="38">
        <v>0</v>
      </c>
      <c r="AG207" s="38">
        <v>29</v>
      </c>
      <c r="AH207" s="38">
        <v>0</v>
      </c>
      <c r="AI207" s="38">
        <v>0</v>
      </c>
      <c r="AJ207" s="38">
        <v>0</v>
      </c>
      <c r="AK207" s="39">
        <f t="shared" si="19"/>
        <v>0</v>
      </c>
      <c r="AL207" s="40">
        <v>0</v>
      </c>
      <c r="AM207" s="41">
        <v>0</v>
      </c>
      <c r="AN207" s="42">
        <v>0</v>
      </c>
    </row>
    <row r="208" spans="1:40" ht="12" customHeight="1" x14ac:dyDescent="0.3">
      <c r="A208" s="23" t="s">
        <v>36</v>
      </c>
      <c r="B208" s="43">
        <v>809</v>
      </c>
      <c r="C208" s="24" t="s">
        <v>436</v>
      </c>
      <c r="D208" s="25" t="s">
        <v>457</v>
      </c>
      <c r="E208" s="69" t="s">
        <v>45</v>
      </c>
      <c r="F208" s="72" t="s">
        <v>458</v>
      </c>
      <c r="G208" s="26">
        <v>325716</v>
      </c>
      <c r="H208" s="27">
        <v>0</v>
      </c>
      <c r="I208" s="28">
        <f t="shared" si="16"/>
        <v>811</v>
      </c>
      <c r="J208" s="29">
        <v>0</v>
      </c>
      <c r="K208" s="30">
        <v>0</v>
      </c>
      <c r="L208" s="29">
        <v>0</v>
      </c>
      <c r="M208" s="29">
        <v>0</v>
      </c>
      <c r="N208" s="29">
        <v>0</v>
      </c>
      <c r="O208" s="29">
        <v>0</v>
      </c>
      <c r="P208" s="30">
        <v>0</v>
      </c>
      <c r="Q208" s="29">
        <v>811</v>
      </c>
      <c r="R208" s="29">
        <v>0</v>
      </c>
      <c r="S208" s="30">
        <v>0</v>
      </c>
      <c r="T208" s="29">
        <v>0</v>
      </c>
      <c r="U208" s="29">
        <v>0</v>
      </c>
      <c r="V208" s="31">
        <v>0</v>
      </c>
      <c r="W208" s="32">
        <f t="shared" si="17"/>
        <v>0</v>
      </c>
      <c r="X208" s="33">
        <v>0</v>
      </c>
      <c r="Y208" s="34">
        <v>0</v>
      </c>
      <c r="Z208" s="35">
        <v>0</v>
      </c>
      <c r="AA208" s="36">
        <v>0</v>
      </c>
      <c r="AB208" s="37">
        <f t="shared" si="18"/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9">
        <f t="shared" si="19"/>
        <v>0</v>
      </c>
      <c r="AL208" s="40">
        <v>0</v>
      </c>
      <c r="AM208" s="41">
        <v>0</v>
      </c>
      <c r="AN208" s="42">
        <v>0</v>
      </c>
    </row>
    <row r="209" spans="1:40" ht="12" customHeight="1" x14ac:dyDescent="0.3">
      <c r="A209" s="23" t="s">
        <v>36</v>
      </c>
      <c r="B209" s="43">
        <v>809</v>
      </c>
      <c r="C209" s="24" t="s">
        <v>436</v>
      </c>
      <c r="D209" s="25" t="s">
        <v>459</v>
      </c>
      <c r="E209" s="69" t="s">
        <v>45</v>
      </c>
      <c r="F209" s="72" t="s">
        <v>460</v>
      </c>
      <c r="G209" s="26">
        <v>325791</v>
      </c>
      <c r="H209" s="27">
        <v>1831439</v>
      </c>
      <c r="I209" s="28">
        <f t="shared" si="16"/>
        <v>142101</v>
      </c>
      <c r="J209" s="29">
        <v>10246</v>
      </c>
      <c r="K209" s="30">
        <v>13000</v>
      </c>
      <c r="L209" s="29">
        <v>29667</v>
      </c>
      <c r="M209" s="29">
        <v>0</v>
      </c>
      <c r="N209" s="29">
        <v>0</v>
      </c>
      <c r="O209" s="29">
        <v>800</v>
      </c>
      <c r="P209" s="30">
        <v>26080</v>
      </c>
      <c r="Q209" s="29">
        <v>8756</v>
      </c>
      <c r="R209" s="29">
        <v>17400</v>
      </c>
      <c r="S209" s="30">
        <v>0</v>
      </c>
      <c r="T209" s="29">
        <v>22652</v>
      </c>
      <c r="U209" s="29">
        <v>7500</v>
      </c>
      <c r="V209" s="31">
        <v>6000</v>
      </c>
      <c r="W209" s="32">
        <f t="shared" si="17"/>
        <v>0</v>
      </c>
      <c r="X209" s="33">
        <v>0</v>
      </c>
      <c r="Y209" s="34">
        <v>0</v>
      </c>
      <c r="Z209" s="35">
        <v>0</v>
      </c>
      <c r="AA209" s="36">
        <v>20188</v>
      </c>
      <c r="AB209" s="37">
        <f t="shared" si="18"/>
        <v>12773</v>
      </c>
      <c r="AC209" s="38">
        <v>0</v>
      </c>
      <c r="AD209" s="38">
        <v>9523</v>
      </c>
      <c r="AE209" s="38">
        <v>0</v>
      </c>
      <c r="AF209" s="38">
        <v>0</v>
      </c>
      <c r="AG209" s="38">
        <v>0</v>
      </c>
      <c r="AH209" s="38">
        <v>0</v>
      </c>
      <c r="AI209" s="38">
        <v>3250</v>
      </c>
      <c r="AJ209" s="38">
        <v>0</v>
      </c>
      <c r="AK209" s="39">
        <f t="shared" si="19"/>
        <v>0</v>
      </c>
      <c r="AL209" s="40">
        <v>0</v>
      </c>
      <c r="AM209" s="41">
        <v>0</v>
      </c>
      <c r="AN209" s="42">
        <v>0</v>
      </c>
    </row>
    <row r="210" spans="1:40" ht="12" customHeight="1" x14ac:dyDescent="0.3">
      <c r="A210" s="23" t="s">
        <v>36</v>
      </c>
      <c r="B210" s="43">
        <v>809</v>
      </c>
      <c r="C210" s="24" t="s">
        <v>436</v>
      </c>
      <c r="D210" s="25" t="s">
        <v>461</v>
      </c>
      <c r="E210" s="69" t="s">
        <v>45</v>
      </c>
      <c r="F210" s="72" t="s">
        <v>462</v>
      </c>
      <c r="G210" s="26">
        <v>325881</v>
      </c>
      <c r="H210" s="27">
        <v>0</v>
      </c>
      <c r="I210" s="28">
        <f t="shared" si="16"/>
        <v>583</v>
      </c>
      <c r="J210" s="29">
        <v>0</v>
      </c>
      <c r="K210" s="30">
        <v>0</v>
      </c>
      <c r="L210" s="29">
        <v>0</v>
      </c>
      <c r="M210" s="29">
        <v>0</v>
      </c>
      <c r="N210" s="29">
        <v>0</v>
      </c>
      <c r="O210" s="29">
        <v>0</v>
      </c>
      <c r="P210" s="30">
        <v>0</v>
      </c>
      <c r="Q210" s="29">
        <v>583</v>
      </c>
      <c r="R210" s="29">
        <v>0</v>
      </c>
      <c r="S210" s="30">
        <v>0</v>
      </c>
      <c r="T210" s="29">
        <v>0</v>
      </c>
      <c r="U210" s="29">
        <v>0</v>
      </c>
      <c r="V210" s="31">
        <v>0</v>
      </c>
      <c r="W210" s="32">
        <f t="shared" si="17"/>
        <v>0</v>
      </c>
      <c r="X210" s="33">
        <v>0</v>
      </c>
      <c r="Y210" s="34">
        <v>0</v>
      </c>
      <c r="Z210" s="35">
        <v>0</v>
      </c>
      <c r="AA210" s="36">
        <v>0</v>
      </c>
      <c r="AB210" s="37">
        <f t="shared" si="18"/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8">
        <v>0</v>
      </c>
      <c r="AI210" s="38">
        <v>0</v>
      </c>
      <c r="AJ210" s="38">
        <v>0</v>
      </c>
      <c r="AK210" s="39">
        <f t="shared" si="19"/>
        <v>0</v>
      </c>
      <c r="AL210" s="40">
        <v>0</v>
      </c>
      <c r="AM210" s="41">
        <v>0</v>
      </c>
      <c r="AN210" s="42">
        <v>0</v>
      </c>
    </row>
    <row r="211" spans="1:40" ht="12" customHeight="1" x14ac:dyDescent="0.3">
      <c r="A211" s="23" t="s">
        <v>36</v>
      </c>
      <c r="B211" s="43">
        <v>809</v>
      </c>
      <c r="C211" s="24" t="s">
        <v>436</v>
      </c>
      <c r="D211" s="25" t="s">
        <v>463</v>
      </c>
      <c r="E211" s="69" t="s">
        <v>45</v>
      </c>
      <c r="F211" s="72" t="s">
        <v>464</v>
      </c>
      <c r="G211" s="26">
        <v>325937</v>
      </c>
      <c r="H211" s="27">
        <v>538824</v>
      </c>
      <c r="I211" s="28">
        <f t="shared" si="16"/>
        <v>32072</v>
      </c>
      <c r="J211" s="29">
        <v>0</v>
      </c>
      <c r="K211" s="30">
        <v>87</v>
      </c>
      <c r="L211" s="29">
        <v>10566</v>
      </c>
      <c r="M211" s="29">
        <v>0</v>
      </c>
      <c r="N211" s="29">
        <v>0</v>
      </c>
      <c r="O211" s="29">
        <v>0</v>
      </c>
      <c r="P211" s="30">
        <v>5267</v>
      </c>
      <c r="Q211" s="29">
        <v>1627</v>
      </c>
      <c r="R211" s="29">
        <v>9450</v>
      </c>
      <c r="S211" s="30">
        <v>0</v>
      </c>
      <c r="T211" s="29">
        <v>4025</v>
      </c>
      <c r="U211" s="29">
        <v>1050</v>
      </c>
      <c r="V211" s="31">
        <v>0</v>
      </c>
      <c r="W211" s="32">
        <f t="shared" si="17"/>
        <v>0</v>
      </c>
      <c r="X211" s="33">
        <v>0</v>
      </c>
      <c r="Y211" s="34">
        <v>0</v>
      </c>
      <c r="Z211" s="35">
        <v>0</v>
      </c>
      <c r="AA211" s="36">
        <v>6500</v>
      </c>
      <c r="AB211" s="37">
        <f t="shared" si="18"/>
        <v>287</v>
      </c>
      <c r="AC211" s="38">
        <v>0</v>
      </c>
      <c r="AD211" s="38">
        <v>287</v>
      </c>
      <c r="AE211" s="38">
        <v>0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9">
        <f t="shared" si="19"/>
        <v>0</v>
      </c>
      <c r="AL211" s="40">
        <v>0</v>
      </c>
      <c r="AM211" s="41">
        <v>0</v>
      </c>
      <c r="AN211" s="42">
        <v>0</v>
      </c>
    </row>
    <row r="212" spans="1:40" ht="12" customHeight="1" x14ac:dyDescent="0.3">
      <c r="A212" s="23" t="s">
        <v>36</v>
      </c>
      <c r="B212" s="43">
        <v>809</v>
      </c>
      <c r="C212" s="24" t="s">
        <v>436</v>
      </c>
      <c r="D212" s="25" t="s">
        <v>465</v>
      </c>
      <c r="E212" s="69" t="s">
        <v>45</v>
      </c>
      <c r="F212" s="72" t="s">
        <v>466</v>
      </c>
      <c r="G212" s="26">
        <v>325945</v>
      </c>
      <c r="H212" s="27">
        <v>82797</v>
      </c>
      <c r="I212" s="28">
        <f t="shared" si="16"/>
        <v>2798</v>
      </c>
      <c r="J212" s="29">
        <v>0</v>
      </c>
      <c r="K212" s="30">
        <v>120</v>
      </c>
      <c r="L212" s="29">
        <v>0</v>
      </c>
      <c r="M212" s="29">
        <v>0</v>
      </c>
      <c r="N212" s="29">
        <v>0</v>
      </c>
      <c r="O212" s="29">
        <v>0</v>
      </c>
      <c r="P212" s="30">
        <v>806</v>
      </c>
      <c r="Q212" s="29">
        <v>755</v>
      </c>
      <c r="R212" s="29">
        <v>300</v>
      </c>
      <c r="S212" s="30">
        <v>0</v>
      </c>
      <c r="T212" s="29">
        <v>817</v>
      </c>
      <c r="U212" s="29">
        <v>0</v>
      </c>
      <c r="V212" s="31">
        <v>0</v>
      </c>
      <c r="W212" s="32">
        <f t="shared" si="17"/>
        <v>0</v>
      </c>
      <c r="X212" s="33">
        <v>0</v>
      </c>
      <c r="Y212" s="34">
        <v>0</v>
      </c>
      <c r="Z212" s="35">
        <v>0</v>
      </c>
      <c r="AA212" s="36">
        <v>32</v>
      </c>
      <c r="AB212" s="37">
        <f t="shared" si="18"/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8">
        <v>0</v>
      </c>
      <c r="AI212" s="38">
        <v>0</v>
      </c>
      <c r="AJ212" s="38">
        <v>0</v>
      </c>
      <c r="AK212" s="39">
        <f t="shared" si="19"/>
        <v>0</v>
      </c>
      <c r="AL212" s="40">
        <v>0</v>
      </c>
      <c r="AM212" s="41">
        <v>0</v>
      </c>
      <c r="AN212" s="42">
        <v>0</v>
      </c>
    </row>
    <row r="213" spans="1:40" ht="12" customHeight="1" x14ac:dyDescent="0.3">
      <c r="A213" s="23" t="s">
        <v>36</v>
      </c>
      <c r="B213" s="43">
        <v>809</v>
      </c>
      <c r="C213" s="24" t="s">
        <v>436</v>
      </c>
      <c r="D213" s="25" t="s">
        <v>467</v>
      </c>
      <c r="E213" s="69" t="s">
        <v>45</v>
      </c>
      <c r="F213" s="72" t="s">
        <v>468</v>
      </c>
      <c r="G213" s="26">
        <v>326003</v>
      </c>
      <c r="H213" s="27">
        <v>128538</v>
      </c>
      <c r="I213" s="28">
        <f t="shared" si="16"/>
        <v>5195</v>
      </c>
      <c r="J213" s="29">
        <v>0</v>
      </c>
      <c r="K213" s="30">
        <v>1171</v>
      </c>
      <c r="L213" s="29">
        <v>0</v>
      </c>
      <c r="M213" s="29">
        <v>0</v>
      </c>
      <c r="N213" s="29">
        <v>0</v>
      </c>
      <c r="O213" s="29">
        <v>0</v>
      </c>
      <c r="P213" s="30">
        <v>1274</v>
      </c>
      <c r="Q213" s="29">
        <v>1044</v>
      </c>
      <c r="R213" s="29">
        <v>250</v>
      </c>
      <c r="S213" s="30">
        <v>0</v>
      </c>
      <c r="T213" s="29">
        <v>1456</v>
      </c>
      <c r="U213" s="29">
        <v>0</v>
      </c>
      <c r="V213" s="31">
        <v>0</v>
      </c>
      <c r="W213" s="32">
        <f t="shared" si="17"/>
        <v>0</v>
      </c>
      <c r="X213" s="33">
        <v>0</v>
      </c>
      <c r="Y213" s="34">
        <v>0</v>
      </c>
      <c r="Z213" s="35">
        <v>0</v>
      </c>
      <c r="AA213" s="36">
        <v>16702</v>
      </c>
      <c r="AB213" s="37">
        <f t="shared" si="18"/>
        <v>791</v>
      </c>
      <c r="AC213" s="38">
        <v>0</v>
      </c>
      <c r="AD213" s="38">
        <v>693</v>
      </c>
      <c r="AE213" s="38">
        <v>0</v>
      </c>
      <c r="AF213" s="38">
        <v>0</v>
      </c>
      <c r="AG213" s="38">
        <v>0</v>
      </c>
      <c r="AH213" s="38">
        <v>0</v>
      </c>
      <c r="AI213" s="38">
        <v>98</v>
      </c>
      <c r="AJ213" s="38">
        <v>0</v>
      </c>
      <c r="AK213" s="39">
        <f t="shared" si="19"/>
        <v>0</v>
      </c>
      <c r="AL213" s="40">
        <v>0</v>
      </c>
      <c r="AM213" s="41">
        <v>0</v>
      </c>
      <c r="AN213" s="42">
        <v>0</v>
      </c>
    </row>
    <row r="214" spans="1:40" ht="12" customHeight="1" x14ac:dyDescent="0.3">
      <c r="A214" s="23" t="s">
        <v>36</v>
      </c>
      <c r="B214" s="43">
        <v>809</v>
      </c>
      <c r="C214" s="24" t="s">
        <v>436</v>
      </c>
      <c r="D214" s="25" t="s">
        <v>469</v>
      </c>
      <c r="E214" s="69" t="s">
        <v>45</v>
      </c>
      <c r="F214" s="72" t="s">
        <v>470</v>
      </c>
      <c r="G214" s="26">
        <v>326020</v>
      </c>
      <c r="H214" s="27">
        <v>0</v>
      </c>
      <c r="I214" s="28">
        <f t="shared" ref="I214:I269" si="20">SUM(J214:V214)</f>
        <v>345</v>
      </c>
      <c r="J214" s="29">
        <v>0</v>
      </c>
      <c r="K214" s="30">
        <v>0</v>
      </c>
      <c r="L214" s="29">
        <v>0</v>
      </c>
      <c r="M214" s="29">
        <v>0</v>
      </c>
      <c r="N214" s="29">
        <v>0</v>
      </c>
      <c r="O214" s="29">
        <v>0</v>
      </c>
      <c r="P214" s="30">
        <v>0</v>
      </c>
      <c r="Q214" s="29">
        <v>345</v>
      </c>
      <c r="R214" s="29">
        <v>0</v>
      </c>
      <c r="S214" s="30">
        <v>0</v>
      </c>
      <c r="T214" s="29">
        <v>0</v>
      </c>
      <c r="U214" s="29">
        <v>0</v>
      </c>
      <c r="V214" s="31">
        <v>0</v>
      </c>
      <c r="W214" s="32">
        <f t="shared" ref="W214:W269" si="21">SUM(X214:Z214)</f>
        <v>0</v>
      </c>
      <c r="X214" s="33">
        <v>0</v>
      </c>
      <c r="Y214" s="34">
        <v>0</v>
      </c>
      <c r="Z214" s="35">
        <v>0</v>
      </c>
      <c r="AA214" s="36">
        <v>0</v>
      </c>
      <c r="AB214" s="37">
        <f t="shared" ref="AB214:AB269" si="22">SUM(AC214:AJ214)</f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8">
        <v>0</v>
      </c>
      <c r="AI214" s="38">
        <v>0</v>
      </c>
      <c r="AJ214" s="38">
        <v>0</v>
      </c>
      <c r="AK214" s="39">
        <f t="shared" ref="AK214:AK269" si="23">SUM(AL214:AN214)</f>
        <v>0</v>
      </c>
      <c r="AL214" s="40">
        <v>0</v>
      </c>
      <c r="AM214" s="41">
        <v>0</v>
      </c>
      <c r="AN214" s="42">
        <v>0</v>
      </c>
    </row>
    <row r="215" spans="1:40" ht="12" customHeight="1" x14ac:dyDescent="0.3">
      <c r="A215" s="23" t="s">
        <v>36</v>
      </c>
      <c r="B215" s="43">
        <v>809</v>
      </c>
      <c r="C215" s="24" t="s">
        <v>436</v>
      </c>
      <c r="D215" s="25" t="s">
        <v>471</v>
      </c>
      <c r="E215" s="69" t="s">
        <v>45</v>
      </c>
      <c r="F215" s="72" t="s">
        <v>472</v>
      </c>
      <c r="G215" s="26">
        <v>326038</v>
      </c>
      <c r="H215" s="27">
        <v>46717</v>
      </c>
      <c r="I215" s="28">
        <f t="shared" si="20"/>
        <v>2257</v>
      </c>
      <c r="J215" s="29">
        <v>0</v>
      </c>
      <c r="K215" s="30">
        <v>0</v>
      </c>
      <c r="L215" s="29">
        <v>0</v>
      </c>
      <c r="M215" s="29">
        <v>0</v>
      </c>
      <c r="N215" s="29">
        <v>0</v>
      </c>
      <c r="O215" s="29">
        <v>0</v>
      </c>
      <c r="P215" s="30">
        <v>506</v>
      </c>
      <c r="Q215" s="29">
        <v>755</v>
      </c>
      <c r="R215" s="29">
        <v>500</v>
      </c>
      <c r="S215" s="30">
        <v>0</v>
      </c>
      <c r="T215" s="29">
        <v>496</v>
      </c>
      <c r="U215" s="29">
        <v>0</v>
      </c>
      <c r="V215" s="31">
        <v>0</v>
      </c>
      <c r="W215" s="32">
        <f t="shared" si="21"/>
        <v>0</v>
      </c>
      <c r="X215" s="33">
        <v>0</v>
      </c>
      <c r="Y215" s="34">
        <v>0</v>
      </c>
      <c r="Z215" s="35">
        <v>0</v>
      </c>
      <c r="AA215" s="36">
        <v>0</v>
      </c>
      <c r="AB215" s="37">
        <f t="shared" si="22"/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8">
        <v>0</v>
      </c>
      <c r="AI215" s="38">
        <v>0</v>
      </c>
      <c r="AJ215" s="38">
        <v>0</v>
      </c>
      <c r="AK215" s="39">
        <f t="shared" si="23"/>
        <v>0</v>
      </c>
      <c r="AL215" s="40">
        <v>0</v>
      </c>
      <c r="AM215" s="41">
        <v>0</v>
      </c>
      <c r="AN215" s="42">
        <v>0</v>
      </c>
    </row>
    <row r="216" spans="1:40" ht="12" customHeight="1" x14ac:dyDescent="0.3">
      <c r="A216" s="23" t="s">
        <v>36</v>
      </c>
      <c r="B216" s="43">
        <v>810</v>
      </c>
      <c r="C216" s="24" t="s">
        <v>473</v>
      </c>
      <c r="D216" s="25" t="s">
        <v>474</v>
      </c>
      <c r="E216" s="69" t="s">
        <v>45</v>
      </c>
      <c r="F216" s="72" t="s">
        <v>475</v>
      </c>
      <c r="G216" s="26">
        <v>329614</v>
      </c>
      <c r="H216" s="27">
        <v>8474117</v>
      </c>
      <c r="I216" s="28">
        <f t="shared" si="20"/>
        <v>687453</v>
      </c>
      <c r="J216" s="29">
        <v>33012</v>
      </c>
      <c r="K216" s="30">
        <v>32090</v>
      </c>
      <c r="L216" s="29">
        <v>263348</v>
      </c>
      <c r="M216" s="29">
        <v>0</v>
      </c>
      <c r="N216" s="29">
        <v>0</v>
      </c>
      <c r="O216" s="29">
        <v>3200</v>
      </c>
      <c r="P216" s="30">
        <v>104327</v>
      </c>
      <c r="Q216" s="29">
        <v>66583</v>
      </c>
      <c r="R216" s="29">
        <v>43650</v>
      </c>
      <c r="S216" s="30">
        <v>0</v>
      </c>
      <c r="T216" s="29">
        <v>84276</v>
      </c>
      <c r="U216" s="29">
        <v>41695</v>
      </c>
      <c r="V216" s="31">
        <v>15272</v>
      </c>
      <c r="W216" s="32">
        <f t="shared" si="21"/>
        <v>20000</v>
      </c>
      <c r="X216" s="33">
        <v>0</v>
      </c>
      <c r="Y216" s="34">
        <v>20000</v>
      </c>
      <c r="Z216" s="35">
        <v>0</v>
      </c>
      <c r="AA216" s="36">
        <v>48600</v>
      </c>
      <c r="AB216" s="37">
        <f t="shared" si="22"/>
        <v>5514</v>
      </c>
      <c r="AC216" s="38">
        <v>0</v>
      </c>
      <c r="AD216" s="38">
        <v>5514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9">
        <f t="shared" si="23"/>
        <v>60000</v>
      </c>
      <c r="AL216" s="40">
        <v>0</v>
      </c>
      <c r="AM216" s="41">
        <v>60000</v>
      </c>
      <c r="AN216" s="42">
        <v>0</v>
      </c>
    </row>
    <row r="217" spans="1:40" ht="12" customHeight="1" x14ac:dyDescent="0.3">
      <c r="A217" s="23" t="s">
        <v>36</v>
      </c>
      <c r="B217" s="43">
        <v>810</v>
      </c>
      <c r="C217" s="24" t="s">
        <v>473</v>
      </c>
      <c r="D217" s="25" t="s">
        <v>476</v>
      </c>
      <c r="E217" s="69" t="s">
        <v>45</v>
      </c>
      <c r="F217" s="72" t="s">
        <v>477</v>
      </c>
      <c r="G217" s="26">
        <v>328928</v>
      </c>
      <c r="H217" s="27">
        <v>0</v>
      </c>
      <c r="I217" s="28">
        <f t="shared" si="20"/>
        <v>2610</v>
      </c>
      <c r="J217" s="29">
        <v>0</v>
      </c>
      <c r="K217" s="30">
        <v>0</v>
      </c>
      <c r="L217" s="29">
        <v>0</v>
      </c>
      <c r="M217" s="29">
        <v>0</v>
      </c>
      <c r="N217" s="29">
        <v>0</v>
      </c>
      <c r="O217" s="29">
        <v>0</v>
      </c>
      <c r="P217" s="30">
        <v>0</v>
      </c>
      <c r="Q217" s="29">
        <v>2610</v>
      </c>
      <c r="R217" s="29">
        <v>0</v>
      </c>
      <c r="S217" s="30">
        <v>0</v>
      </c>
      <c r="T217" s="29">
        <v>0</v>
      </c>
      <c r="U217" s="29">
        <v>0</v>
      </c>
      <c r="V217" s="31">
        <v>0</v>
      </c>
      <c r="W217" s="32">
        <f t="shared" si="21"/>
        <v>0</v>
      </c>
      <c r="X217" s="33">
        <v>0</v>
      </c>
      <c r="Y217" s="34">
        <v>0</v>
      </c>
      <c r="Z217" s="35">
        <v>0</v>
      </c>
      <c r="AA217" s="36">
        <v>0</v>
      </c>
      <c r="AB217" s="37">
        <f t="shared" si="22"/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9">
        <f t="shared" si="23"/>
        <v>0</v>
      </c>
      <c r="AL217" s="40">
        <v>0</v>
      </c>
      <c r="AM217" s="41">
        <v>0</v>
      </c>
      <c r="AN217" s="42">
        <v>0</v>
      </c>
    </row>
    <row r="218" spans="1:40" ht="12" customHeight="1" x14ac:dyDescent="0.3">
      <c r="A218" s="23" t="s">
        <v>36</v>
      </c>
      <c r="B218" s="43">
        <v>810</v>
      </c>
      <c r="C218" s="24" t="s">
        <v>473</v>
      </c>
      <c r="D218" s="25" t="s">
        <v>478</v>
      </c>
      <c r="E218" s="69" t="s">
        <v>45</v>
      </c>
      <c r="F218" s="72" t="s">
        <v>479</v>
      </c>
      <c r="G218" s="26">
        <v>328952</v>
      </c>
      <c r="H218" s="27">
        <v>0</v>
      </c>
      <c r="I218" s="28">
        <f t="shared" si="20"/>
        <v>1799</v>
      </c>
      <c r="J218" s="29">
        <v>0</v>
      </c>
      <c r="K218" s="30">
        <v>0</v>
      </c>
      <c r="L218" s="29">
        <v>0</v>
      </c>
      <c r="M218" s="29">
        <v>0</v>
      </c>
      <c r="N218" s="29">
        <v>0</v>
      </c>
      <c r="O218" s="29">
        <v>0</v>
      </c>
      <c r="P218" s="30">
        <v>0</v>
      </c>
      <c r="Q218" s="29">
        <v>1799</v>
      </c>
      <c r="R218" s="29">
        <v>0</v>
      </c>
      <c r="S218" s="30">
        <v>0</v>
      </c>
      <c r="T218" s="29">
        <v>0</v>
      </c>
      <c r="U218" s="29">
        <v>0</v>
      </c>
      <c r="V218" s="31">
        <v>0</v>
      </c>
      <c r="W218" s="32">
        <f t="shared" si="21"/>
        <v>0</v>
      </c>
      <c r="X218" s="33">
        <v>0</v>
      </c>
      <c r="Y218" s="34">
        <v>0</v>
      </c>
      <c r="Z218" s="35">
        <v>0</v>
      </c>
      <c r="AA218" s="36">
        <v>0</v>
      </c>
      <c r="AB218" s="37">
        <f t="shared" si="22"/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8">
        <v>0</v>
      </c>
      <c r="AI218" s="38">
        <v>0</v>
      </c>
      <c r="AJ218" s="38">
        <v>0</v>
      </c>
      <c r="AK218" s="39">
        <f t="shared" si="23"/>
        <v>0</v>
      </c>
      <c r="AL218" s="40">
        <v>0</v>
      </c>
      <c r="AM218" s="41">
        <v>0</v>
      </c>
      <c r="AN218" s="42">
        <v>0</v>
      </c>
    </row>
    <row r="219" spans="1:40" ht="12" customHeight="1" x14ac:dyDescent="0.3">
      <c r="A219" s="23" t="s">
        <v>36</v>
      </c>
      <c r="B219" s="43">
        <v>810</v>
      </c>
      <c r="C219" s="24" t="s">
        <v>473</v>
      </c>
      <c r="D219" s="25" t="s">
        <v>480</v>
      </c>
      <c r="E219" s="69" t="s">
        <v>45</v>
      </c>
      <c r="F219" s="72" t="s">
        <v>481</v>
      </c>
      <c r="G219" s="26">
        <v>328995</v>
      </c>
      <c r="H219" s="27">
        <v>1377883</v>
      </c>
      <c r="I219" s="28">
        <f t="shared" si="20"/>
        <v>82098</v>
      </c>
      <c r="J219" s="29">
        <v>2561</v>
      </c>
      <c r="K219" s="30">
        <v>0</v>
      </c>
      <c r="L219" s="29">
        <v>0</v>
      </c>
      <c r="M219" s="29">
        <v>0</v>
      </c>
      <c r="N219" s="29">
        <v>0</v>
      </c>
      <c r="O219" s="29">
        <v>3300</v>
      </c>
      <c r="P219" s="30">
        <v>13952</v>
      </c>
      <c r="Q219" s="29">
        <v>5767</v>
      </c>
      <c r="R219" s="29">
        <v>35150</v>
      </c>
      <c r="S219" s="30">
        <v>0</v>
      </c>
      <c r="T219" s="29">
        <v>21368</v>
      </c>
      <c r="U219" s="29">
        <v>0</v>
      </c>
      <c r="V219" s="31">
        <v>0</v>
      </c>
      <c r="W219" s="32">
        <f t="shared" si="21"/>
        <v>0</v>
      </c>
      <c r="X219" s="33">
        <v>0</v>
      </c>
      <c r="Y219" s="34">
        <v>0</v>
      </c>
      <c r="Z219" s="35">
        <v>0</v>
      </c>
      <c r="AA219" s="36">
        <v>76028</v>
      </c>
      <c r="AB219" s="37">
        <f t="shared" si="22"/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8">
        <v>0</v>
      </c>
      <c r="AI219" s="38">
        <v>0</v>
      </c>
      <c r="AJ219" s="38">
        <v>0</v>
      </c>
      <c r="AK219" s="39">
        <f t="shared" si="23"/>
        <v>0</v>
      </c>
      <c r="AL219" s="40">
        <v>0</v>
      </c>
      <c r="AM219" s="41">
        <v>0</v>
      </c>
      <c r="AN219" s="42">
        <v>0</v>
      </c>
    </row>
    <row r="220" spans="1:40" ht="12" customHeight="1" x14ac:dyDescent="0.3">
      <c r="A220" s="23" t="s">
        <v>36</v>
      </c>
      <c r="B220" s="43">
        <v>810</v>
      </c>
      <c r="C220" s="24" t="s">
        <v>473</v>
      </c>
      <c r="D220" s="25" t="s">
        <v>482</v>
      </c>
      <c r="E220" s="69" t="s">
        <v>45</v>
      </c>
      <c r="F220" s="72" t="s">
        <v>483</v>
      </c>
      <c r="G220" s="26">
        <v>689556</v>
      </c>
      <c r="H220" s="27">
        <v>0</v>
      </c>
      <c r="I220" s="28">
        <f t="shared" si="20"/>
        <v>873</v>
      </c>
      <c r="J220" s="29">
        <v>0</v>
      </c>
      <c r="K220" s="30">
        <v>0</v>
      </c>
      <c r="L220" s="29">
        <v>0</v>
      </c>
      <c r="M220" s="29">
        <v>0</v>
      </c>
      <c r="N220" s="29">
        <v>0</v>
      </c>
      <c r="O220" s="29">
        <v>0</v>
      </c>
      <c r="P220" s="30">
        <v>0</v>
      </c>
      <c r="Q220" s="29">
        <v>873</v>
      </c>
      <c r="R220" s="29">
        <v>0</v>
      </c>
      <c r="S220" s="30">
        <v>0</v>
      </c>
      <c r="T220" s="29">
        <v>0</v>
      </c>
      <c r="U220" s="29">
        <v>0</v>
      </c>
      <c r="V220" s="31">
        <v>0</v>
      </c>
      <c r="W220" s="32">
        <f t="shared" si="21"/>
        <v>0</v>
      </c>
      <c r="X220" s="33">
        <v>0</v>
      </c>
      <c r="Y220" s="34">
        <v>0</v>
      </c>
      <c r="Z220" s="35">
        <v>0</v>
      </c>
      <c r="AA220" s="36">
        <v>0</v>
      </c>
      <c r="AB220" s="37">
        <f t="shared" si="22"/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8">
        <v>0</v>
      </c>
      <c r="AI220" s="38">
        <v>0</v>
      </c>
      <c r="AJ220" s="38">
        <v>0</v>
      </c>
      <c r="AK220" s="39">
        <f t="shared" si="23"/>
        <v>0</v>
      </c>
      <c r="AL220" s="40">
        <v>0</v>
      </c>
      <c r="AM220" s="41">
        <v>0</v>
      </c>
      <c r="AN220" s="42">
        <v>0</v>
      </c>
    </row>
    <row r="221" spans="1:40" ht="12" customHeight="1" x14ac:dyDescent="0.3">
      <c r="A221" s="23" t="s">
        <v>36</v>
      </c>
      <c r="B221" s="43">
        <v>810</v>
      </c>
      <c r="C221" s="24" t="s">
        <v>473</v>
      </c>
      <c r="D221" s="25" t="s">
        <v>484</v>
      </c>
      <c r="E221" s="69" t="s">
        <v>45</v>
      </c>
      <c r="F221" s="72" t="s">
        <v>485</v>
      </c>
      <c r="G221" s="26">
        <v>329096</v>
      </c>
      <c r="H221" s="27">
        <v>394763</v>
      </c>
      <c r="I221" s="28">
        <f t="shared" si="20"/>
        <v>21027</v>
      </c>
      <c r="J221" s="29">
        <v>1402</v>
      </c>
      <c r="K221" s="30">
        <v>0</v>
      </c>
      <c r="L221" s="29">
        <v>12192</v>
      </c>
      <c r="M221" s="29">
        <v>0</v>
      </c>
      <c r="N221" s="29">
        <v>0</v>
      </c>
      <c r="O221" s="29">
        <v>800</v>
      </c>
      <c r="P221" s="30">
        <v>0</v>
      </c>
      <c r="Q221" s="29">
        <v>1735</v>
      </c>
      <c r="R221" s="29">
        <v>50</v>
      </c>
      <c r="S221" s="30">
        <v>0</v>
      </c>
      <c r="T221" s="29">
        <v>3348</v>
      </c>
      <c r="U221" s="29">
        <v>1500</v>
      </c>
      <c r="V221" s="31">
        <v>0</v>
      </c>
      <c r="W221" s="32">
        <f t="shared" si="21"/>
        <v>0</v>
      </c>
      <c r="X221" s="33">
        <v>0</v>
      </c>
      <c r="Y221" s="34">
        <v>0</v>
      </c>
      <c r="Z221" s="35">
        <v>0</v>
      </c>
      <c r="AA221" s="36">
        <v>2882</v>
      </c>
      <c r="AB221" s="37">
        <f t="shared" si="22"/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8">
        <v>0</v>
      </c>
      <c r="AI221" s="38">
        <v>0</v>
      </c>
      <c r="AJ221" s="38">
        <v>0</v>
      </c>
      <c r="AK221" s="39">
        <f t="shared" si="23"/>
        <v>0</v>
      </c>
      <c r="AL221" s="40">
        <v>0</v>
      </c>
      <c r="AM221" s="41">
        <v>0</v>
      </c>
      <c r="AN221" s="42">
        <v>0</v>
      </c>
    </row>
    <row r="222" spans="1:40" ht="12" customHeight="1" x14ac:dyDescent="0.3">
      <c r="A222" s="23" t="s">
        <v>36</v>
      </c>
      <c r="B222" s="43">
        <v>810</v>
      </c>
      <c r="C222" s="24" t="s">
        <v>473</v>
      </c>
      <c r="D222" s="25" t="s">
        <v>486</v>
      </c>
      <c r="E222" s="69" t="s">
        <v>45</v>
      </c>
      <c r="F222" s="72" t="s">
        <v>487</v>
      </c>
      <c r="G222" s="26">
        <v>329126</v>
      </c>
      <c r="H222" s="27">
        <v>0</v>
      </c>
      <c r="I222" s="28">
        <f t="shared" si="20"/>
        <v>463</v>
      </c>
      <c r="J222" s="29">
        <v>0</v>
      </c>
      <c r="K222" s="30">
        <v>0</v>
      </c>
      <c r="L222" s="29">
        <v>0</v>
      </c>
      <c r="M222" s="29">
        <v>0</v>
      </c>
      <c r="N222" s="29">
        <v>0</v>
      </c>
      <c r="O222" s="29">
        <v>0</v>
      </c>
      <c r="P222" s="30">
        <v>0</v>
      </c>
      <c r="Q222" s="29">
        <v>463</v>
      </c>
      <c r="R222" s="29">
        <v>0</v>
      </c>
      <c r="S222" s="30">
        <v>0</v>
      </c>
      <c r="T222" s="29">
        <v>0</v>
      </c>
      <c r="U222" s="29">
        <v>0</v>
      </c>
      <c r="V222" s="31">
        <v>0</v>
      </c>
      <c r="W222" s="32">
        <f t="shared" si="21"/>
        <v>0</v>
      </c>
      <c r="X222" s="33">
        <v>0</v>
      </c>
      <c r="Y222" s="34">
        <v>0</v>
      </c>
      <c r="Z222" s="35">
        <v>0</v>
      </c>
      <c r="AA222" s="36">
        <v>0</v>
      </c>
      <c r="AB222" s="37">
        <f t="shared" si="22"/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  <c r="AK222" s="39">
        <f t="shared" si="23"/>
        <v>0</v>
      </c>
      <c r="AL222" s="40">
        <v>0</v>
      </c>
      <c r="AM222" s="41">
        <v>0</v>
      </c>
      <c r="AN222" s="42">
        <v>0</v>
      </c>
    </row>
    <row r="223" spans="1:40" ht="12" customHeight="1" x14ac:dyDescent="0.3">
      <c r="A223" s="23" t="s">
        <v>36</v>
      </c>
      <c r="B223" s="43">
        <v>810</v>
      </c>
      <c r="C223" s="24" t="s">
        <v>473</v>
      </c>
      <c r="D223" s="25" t="s">
        <v>488</v>
      </c>
      <c r="E223" s="69" t="s">
        <v>45</v>
      </c>
      <c r="F223" s="72" t="s">
        <v>489</v>
      </c>
      <c r="G223" s="26">
        <v>329134</v>
      </c>
      <c r="H223" s="27">
        <v>0</v>
      </c>
      <c r="I223" s="28">
        <f t="shared" si="20"/>
        <v>463</v>
      </c>
      <c r="J223" s="29">
        <v>0</v>
      </c>
      <c r="K223" s="30">
        <v>0</v>
      </c>
      <c r="L223" s="29">
        <v>0</v>
      </c>
      <c r="M223" s="29">
        <v>0</v>
      </c>
      <c r="N223" s="29">
        <v>0</v>
      </c>
      <c r="O223" s="29">
        <v>0</v>
      </c>
      <c r="P223" s="30">
        <v>0</v>
      </c>
      <c r="Q223" s="29">
        <v>463</v>
      </c>
      <c r="R223" s="29">
        <v>0</v>
      </c>
      <c r="S223" s="30">
        <v>0</v>
      </c>
      <c r="T223" s="29">
        <v>0</v>
      </c>
      <c r="U223" s="29">
        <v>0</v>
      </c>
      <c r="V223" s="31">
        <v>0</v>
      </c>
      <c r="W223" s="32">
        <f t="shared" si="21"/>
        <v>0</v>
      </c>
      <c r="X223" s="33">
        <v>0</v>
      </c>
      <c r="Y223" s="34">
        <v>0</v>
      </c>
      <c r="Z223" s="35">
        <v>0</v>
      </c>
      <c r="AA223" s="36">
        <v>0</v>
      </c>
      <c r="AB223" s="37">
        <f t="shared" si="22"/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8">
        <v>0</v>
      </c>
      <c r="AI223" s="38">
        <v>0</v>
      </c>
      <c r="AJ223" s="38">
        <v>0</v>
      </c>
      <c r="AK223" s="39">
        <f t="shared" si="23"/>
        <v>0</v>
      </c>
      <c r="AL223" s="40">
        <v>0</v>
      </c>
      <c r="AM223" s="41">
        <v>0</v>
      </c>
      <c r="AN223" s="42">
        <v>0</v>
      </c>
    </row>
    <row r="224" spans="1:40" ht="12" customHeight="1" x14ac:dyDescent="0.3">
      <c r="A224" s="23" t="s">
        <v>36</v>
      </c>
      <c r="B224" s="43">
        <v>810</v>
      </c>
      <c r="C224" s="24" t="s">
        <v>473</v>
      </c>
      <c r="D224" s="25" t="s">
        <v>490</v>
      </c>
      <c r="E224" s="69" t="s">
        <v>45</v>
      </c>
      <c r="F224" s="72" t="s">
        <v>491</v>
      </c>
      <c r="G224" s="26">
        <v>329151</v>
      </c>
      <c r="H224" s="27">
        <v>898733</v>
      </c>
      <c r="I224" s="28">
        <f t="shared" si="20"/>
        <v>82306</v>
      </c>
      <c r="J224" s="29">
        <v>0</v>
      </c>
      <c r="K224" s="30">
        <v>4826</v>
      </c>
      <c r="L224" s="29">
        <v>19101</v>
      </c>
      <c r="M224" s="29">
        <v>0</v>
      </c>
      <c r="N224" s="29">
        <v>0</v>
      </c>
      <c r="O224" s="29">
        <v>800</v>
      </c>
      <c r="P224" s="30">
        <v>12480</v>
      </c>
      <c r="Q224" s="29">
        <v>5338</v>
      </c>
      <c r="R224" s="29">
        <v>26550</v>
      </c>
      <c r="S224" s="30">
        <v>0</v>
      </c>
      <c r="T224" s="29">
        <v>10676</v>
      </c>
      <c r="U224" s="29">
        <v>2535</v>
      </c>
      <c r="V224" s="31">
        <v>0</v>
      </c>
      <c r="W224" s="32">
        <f t="shared" si="21"/>
        <v>0</v>
      </c>
      <c r="X224" s="33">
        <v>0</v>
      </c>
      <c r="Y224" s="34">
        <v>0</v>
      </c>
      <c r="Z224" s="35">
        <v>0</v>
      </c>
      <c r="AA224" s="36">
        <v>4439</v>
      </c>
      <c r="AB224" s="37">
        <f t="shared" si="22"/>
        <v>5048</v>
      </c>
      <c r="AC224" s="38">
        <v>0</v>
      </c>
      <c r="AD224" s="38">
        <v>826</v>
      </c>
      <c r="AE224" s="38">
        <v>0</v>
      </c>
      <c r="AF224" s="38">
        <v>0</v>
      </c>
      <c r="AG224" s="38">
        <v>4222</v>
      </c>
      <c r="AH224" s="38">
        <v>0</v>
      </c>
      <c r="AI224" s="38">
        <v>0</v>
      </c>
      <c r="AJ224" s="38">
        <v>0</v>
      </c>
      <c r="AK224" s="39">
        <f t="shared" si="23"/>
        <v>0</v>
      </c>
      <c r="AL224" s="40">
        <v>0</v>
      </c>
      <c r="AM224" s="41">
        <v>0</v>
      </c>
      <c r="AN224" s="42">
        <v>0</v>
      </c>
    </row>
    <row r="225" spans="1:40" ht="12" customHeight="1" x14ac:dyDescent="0.3">
      <c r="A225" s="23" t="s">
        <v>36</v>
      </c>
      <c r="B225" s="43">
        <v>810</v>
      </c>
      <c r="C225" s="24" t="s">
        <v>473</v>
      </c>
      <c r="D225" s="25" t="s">
        <v>492</v>
      </c>
      <c r="E225" s="69" t="s">
        <v>45</v>
      </c>
      <c r="F225" s="72" t="s">
        <v>493</v>
      </c>
      <c r="G225" s="26">
        <v>329819</v>
      </c>
      <c r="H225" s="27">
        <v>0</v>
      </c>
      <c r="I225" s="28">
        <f t="shared" si="20"/>
        <v>3129</v>
      </c>
      <c r="J225" s="29">
        <v>0</v>
      </c>
      <c r="K225" s="30">
        <v>0</v>
      </c>
      <c r="L225" s="29">
        <v>0</v>
      </c>
      <c r="M225" s="29">
        <v>0</v>
      </c>
      <c r="N225" s="29">
        <v>0</v>
      </c>
      <c r="O225" s="29">
        <v>0</v>
      </c>
      <c r="P225" s="30">
        <v>0</v>
      </c>
      <c r="Q225" s="29">
        <v>3129</v>
      </c>
      <c r="R225" s="29">
        <v>0</v>
      </c>
      <c r="S225" s="30">
        <v>0</v>
      </c>
      <c r="T225" s="29">
        <v>0</v>
      </c>
      <c r="U225" s="29">
        <v>0</v>
      </c>
      <c r="V225" s="31">
        <v>0</v>
      </c>
      <c r="W225" s="32">
        <f t="shared" si="21"/>
        <v>0</v>
      </c>
      <c r="X225" s="33">
        <v>0</v>
      </c>
      <c r="Y225" s="34">
        <v>0</v>
      </c>
      <c r="Z225" s="35">
        <v>0</v>
      </c>
      <c r="AA225" s="36">
        <v>0</v>
      </c>
      <c r="AB225" s="37">
        <f t="shared" si="22"/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8">
        <v>0</v>
      </c>
      <c r="AI225" s="38">
        <v>0</v>
      </c>
      <c r="AJ225" s="38">
        <v>0</v>
      </c>
      <c r="AK225" s="39">
        <f t="shared" si="23"/>
        <v>0</v>
      </c>
      <c r="AL225" s="40">
        <v>0</v>
      </c>
      <c r="AM225" s="41">
        <v>0</v>
      </c>
      <c r="AN225" s="42">
        <v>0</v>
      </c>
    </row>
    <row r="226" spans="1:40" ht="12" customHeight="1" x14ac:dyDescent="0.3">
      <c r="A226" s="23" t="s">
        <v>36</v>
      </c>
      <c r="B226" s="43">
        <v>810</v>
      </c>
      <c r="C226" s="24" t="s">
        <v>473</v>
      </c>
      <c r="D226" s="25" t="s">
        <v>494</v>
      </c>
      <c r="E226" s="69" t="s">
        <v>45</v>
      </c>
      <c r="F226" s="72" t="s">
        <v>495</v>
      </c>
      <c r="G226" s="26">
        <v>329177</v>
      </c>
      <c r="H226" s="27">
        <v>204780</v>
      </c>
      <c r="I226" s="28">
        <f t="shared" si="20"/>
        <v>12995</v>
      </c>
      <c r="J226" s="29">
        <v>0</v>
      </c>
      <c r="K226" s="30">
        <v>0</v>
      </c>
      <c r="L226" s="29">
        <v>3251</v>
      </c>
      <c r="M226" s="29">
        <v>0</v>
      </c>
      <c r="N226" s="29">
        <v>0</v>
      </c>
      <c r="O226" s="29">
        <v>0</v>
      </c>
      <c r="P226" s="30">
        <v>1536</v>
      </c>
      <c r="Q226" s="29">
        <v>1510</v>
      </c>
      <c r="R226" s="29">
        <v>4150</v>
      </c>
      <c r="S226" s="30">
        <v>0</v>
      </c>
      <c r="T226" s="29">
        <v>2548</v>
      </c>
      <c r="U226" s="29">
        <v>0</v>
      </c>
      <c r="V226" s="31">
        <v>0</v>
      </c>
      <c r="W226" s="32">
        <f t="shared" si="21"/>
        <v>0</v>
      </c>
      <c r="X226" s="33">
        <v>0</v>
      </c>
      <c r="Y226" s="34">
        <v>0</v>
      </c>
      <c r="Z226" s="35">
        <v>0</v>
      </c>
      <c r="AA226" s="36">
        <v>386</v>
      </c>
      <c r="AB226" s="37">
        <f t="shared" si="22"/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8">
        <v>0</v>
      </c>
      <c r="AI226" s="38">
        <v>0</v>
      </c>
      <c r="AJ226" s="38">
        <v>0</v>
      </c>
      <c r="AK226" s="39">
        <f t="shared" si="23"/>
        <v>0</v>
      </c>
      <c r="AL226" s="40">
        <v>0</v>
      </c>
      <c r="AM226" s="41">
        <v>0</v>
      </c>
      <c r="AN226" s="42">
        <v>0</v>
      </c>
    </row>
    <row r="227" spans="1:40" ht="12" customHeight="1" x14ac:dyDescent="0.3">
      <c r="A227" s="23" t="s">
        <v>36</v>
      </c>
      <c r="B227" s="43">
        <v>810</v>
      </c>
      <c r="C227" s="24" t="s">
        <v>473</v>
      </c>
      <c r="D227" s="25" t="s">
        <v>496</v>
      </c>
      <c r="E227" s="69" t="s">
        <v>45</v>
      </c>
      <c r="F227" s="72" t="s">
        <v>497</v>
      </c>
      <c r="G227" s="26">
        <v>329185</v>
      </c>
      <c r="H227" s="27">
        <v>35932</v>
      </c>
      <c r="I227" s="28">
        <f t="shared" si="20"/>
        <v>2387</v>
      </c>
      <c r="J227" s="29">
        <v>0</v>
      </c>
      <c r="K227" s="30">
        <v>0</v>
      </c>
      <c r="L227" s="29">
        <v>0</v>
      </c>
      <c r="M227" s="29">
        <v>0</v>
      </c>
      <c r="N227" s="29">
        <v>0</v>
      </c>
      <c r="O227" s="29">
        <v>0</v>
      </c>
      <c r="P227" s="30">
        <v>288</v>
      </c>
      <c r="Q227" s="29">
        <v>1737</v>
      </c>
      <c r="R227" s="29">
        <v>50</v>
      </c>
      <c r="S227" s="30">
        <v>0</v>
      </c>
      <c r="T227" s="29">
        <v>312</v>
      </c>
      <c r="U227" s="29">
        <v>0</v>
      </c>
      <c r="V227" s="31">
        <v>0</v>
      </c>
      <c r="W227" s="32">
        <f t="shared" si="21"/>
        <v>0</v>
      </c>
      <c r="X227" s="33">
        <v>0</v>
      </c>
      <c r="Y227" s="34">
        <v>0</v>
      </c>
      <c r="Z227" s="35">
        <v>0</v>
      </c>
      <c r="AA227" s="36">
        <v>0</v>
      </c>
      <c r="AB227" s="37">
        <f t="shared" si="22"/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8">
        <v>0</v>
      </c>
      <c r="AI227" s="38">
        <v>0</v>
      </c>
      <c r="AJ227" s="38">
        <v>0</v>
      </c>
      <c r="AK227" s="39">
        <f t="shared" si="23"/>
        <v>0</v>
      </c>
      <c r="AL227" s="40">
        <v>0</v>
      </c>
      <c r="AM227" s="41">
        <v>0</v>
      </c>
      <c r="AN227" s="42">
        <v>0</v>
      </c>
    </row>
    <row r="228" spans="1:40" ht="12" customHeight="1" x14ac:dyDescent="0.3">
      <c r="A228" s="23" t="s">
        <v>36</v>
      </c>
      <c r="B228" s="43">
        <v>810</v>
      </c>
      <c r="C228" s="24" t="s">
        <v>473</v>
      </c>
      <c r="D228" s="25" t="s">
        <v>498</v>
      </c>
      <c r="E228" s="69" t="s">
        <v>45</v>
      </c>
      <c r="F228" s="72" t="s">
        <v>499</v>
      </c>
      <c r="G228" s="26">
        <v>329215</v>
      </c>
      <c r="H228" s="27">
        <v>163762</v>
      </c>
      <c r="I228" s="28">
        <f t="shared" si="20"/>
        <v>5792</v>
      </c>
      <c r="J228" s="29">
        <v>0</v>
      </c>
      <c r="K228" s="30">
        <v>0</v>
      </c>
      <c r="L228" s="29">
        <v>0</v>
      </c>
      <c r="M228" s="29">
        <v>0</v>
      </c>
      <c r="N228" s="29">
        <v>0</v>
      </c>
      <c r="O228" s="29">
        <v>0</v>
      </c>
      <c r="P228" s="30">
        <v>1568</v>
      </c>
      <c r="Q228" s="29">
        <v>2206</v>
      </c>
      <c r="R228" s="29">
        <v>0</v>
      </c>
      <c r="S228" s="30">
        <v>0</v>
      </c>
      <c r="T228" s="29">
        <v>933</v>
      </c>
      <c r="U228" s="29">
        <v>0</v>
      </c>
      <c r="V228" s="31">
        <v>1085</v>
      </c>
      <c r="W228" s="32">
        <f t="shared" si="21"/>
        <v>0</v>
      </c>
      <c r="X228" s="33">
        <v>0</v>
      </c>
      <c r="Y228" s="34">
        <v>0</v>
      </c>
      <c r="Z228" s="35">
        <v>0</v>
      </c>
      <c r="AA228" s="36">
        <v>30313</v>
      </c>
      <c r="AB228" s="37">
        <f t="shared" si="22"/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8">
        <v>0</v>
      </c>
      <c r="AI228" s="38">
        <v>0</v>
      </c>
      <c r="AJ228" s="38">
        <v>0</v>
      </c>
      <c r="AK228" s="39">
        <f t="shared" si="23"/>
        <v>0</v>
      </c>
      <c r="AL228" s="40">
        <v>0</v>
      </c>
      <c r="AM228" s="41">
        <v>0</v>
      </c>
      <c r="AN228" s="42">
        <v>0</v>
      </c>
    </row>
    <row r="229" spans="1:40" ht="12" customHeight="1" x14ac:dyDescent="0.3">
      <c r="A229" s="23" t="s">
        <v>36</v>
      </c>
      <c r="B229" s="43">
        <v>810</v>
      </c>
      <c r="C229" s="24" t="s">
        <v>473</v>
      </c>
      <c r="D229" s="25" t="s">
        <v>500</v>
      </c>
      <c r="E229" s="69" t="s">
        <v>45</v>
      </c>
      <c r="F229" s="72" t="s">
        <v>501</v>
      </c>
      <c r="G229" s="26">
        <v>329223</v>
      </c>
      <c r="H229" s="27">
        <v>0</v>
      </c>
      <c r="I229" s="28">
        <f t="shared" si="20"/>
        <v>1448</v>
      </c>
      <c r="J229" s="29">
        <v>0</v>
      </c>
      <c r="K229" s="30">
        <v>0</v>
      </c>
      <c r="L229" s="29">
        <v>0</v>
      </c>
      <c r="M229" s="29">
        <v>0</v>
      </c>
      <c r="N229" s="29">
        <v>0</v>
      </c>
      <c r="O229" s="29">
        <v>0</v>
      </c>
      <c r="P229" s="30">
        <v>0</v>
      </c>
      <c r="Q229" s="29">
        <v>1448</v>
      </c>
      <c r="R229" s="29">
        <v>0</v>
      </c>
      <c r="S229" s="30">
        <v>0</v>
      </c>
      <c r="T229" s="29">
        <v>0</v>
      </c>
      <c r="U229" s="29">
        <v>0</v>
      </c>
      <c r="V229" s="31">
        <v>0</v>
      </c>
      <c r="W229" s="32">
        <f t="shared" si="21"/>
        <v>0</v>
      </c>
      <c r="X229" s="33">
        <v>0</v>
      </c>
      <c r="Y229" s="34">
        <v>0</v>
      </c>
      <c r="Z229" s="35">
        <v>0</v>
      </c>
      <c r="AA229" s="36">
        <v>0</v>
      </c>
      <c r="AB229" s="37">
        <f t="shared" si="22"/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8">
        <v>0</v>
      </c>
      <c r="AI229" s="38">
        <v>0</v>
      </c>
      <c r="AJ229" s="38">
        <v>0</v>
      </c>
      <c r="AK229" s="39">
        <f t="shared" si="23"/>
        <v>0</v>
      </c>
      <c r="AL229" s="40">
        <v>0</v>
      </c>
      <c r="AM229" s="41">
        <v>0</v>
      </c>
      <c r="AN229" s="42">
        <v>0</v>
      </c>
    </row>
    <row r="230" spans="1:40" ht="12" customHeight="1" x14ac:dyDescent="0.3">
      <c r="A230" s="23" t="s">
        <v>36</v>
      </c>
      <c r="B230" s="43">
        <v>810</v>
      </c>
      <c r="C230" s="24" t="s">
        <v>473</v>
      </c>
      <c r="D230" s="25" t="s">
        <v>502</v>
      </c>
      <c r="E230" s="69" t="s">
        <v>45</v>
      </c>
      <c r="F230" s="72" t="s">
        <v>503</v>
      </c>
      <c r="G230" s="26">
        <v>329266</v>
      </c>
      <c r="H230" s="27">
        <v>0</v>
      </c>
      <c r="I230" s="28">
        <f t="shared" si="20"/>
        <v>2029</v>
      </c>
      <c r="J230" s="29">
        <v>0</v>
      </c>
      <c r="K230" s="30">
        <v>0</v>
      </c>
      <c r="L230" s="29">
        <v>0</v>
      </c>
      <c r="M230" s="29">
        <v>0</v>
      </c>
      <c r="N230" s="29">
        <v>0</v>
      </c>
      <c r="O230" s="29">
        <v>0</v>
      </c>
      <c r="P230" s="30">
        <v>0</v>
      </c>
      <c r="Q230" s="29">
        <v>2029</v>
      </c>
      <c r="R230" s="29">
        <v>0</v>
      </c>
      <c r="S230" s="30">
        <v>0</v>
      </c>
      <c r="T230" s="29">
        <v>0</v>
      </c>
      <c r="U230" s="29">
        <v>0</v>
      </c>
      <c r="V230" s="31">
        <v>0</v>
      </c>
      <c r="W230" s="32">
        <f t="shared" si="21"/>
        <v>0</v>
      </c>
      <c r="X230" s="33">
        <v>0</v>
      </c>
      <c r="Y230" s="34">
        <v>0</v>
      </c>
      <c r="Z230" s="35">
        <v>0</v>
      </c>
      <c r="AA230" s="36">
        <v>0</v>
      </c>
      <c r="AB230" s="37">
        <f t="shared" si="22"/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8">
        <v>0</v>
      </c>
      <c r="AI230" s="38">
        <v>0</v>
      </c>
      <c r="AJ230" s="38">
        <v>0</v>
      </c>
      <c r="AK230" s="39">
        <f t="shared" si="23"/>
        <v>0</v>
      </c>
      <c r="AL230" s="40">
        <v>0</v>
      </c>
      <c r="AM230" s="41">
        <v>0</v>
      </c>
      <c r="AN230" s="42">
        <v>0</v>
      </c>
    </row>
    <row r="231" spans="1:40" ht="12" customHeight="1" x14ac:dyDescent="0.3">
      <c r="A231" s="23" t="s">
        <v>36</v>
      </c>
      <c r="B231" s="43">
        <v>810</v>
      </c>
      <c r="C231" s="24" t="s">
        <v>473</v>
      </c>
      <c r="D231" s="25" t="s">
        <v>504</v>
      </c>
      <c r="E231" s="69" t="s">
        <v>45</v>
      </c>
      <c r="F231" s="72" t="s">
        <v>505</v>
      </c>
      <c r="G231" s="26">
        <v>329282</v>
      </c>
      <c r="H231" s="27">
        <v>2163255</v>
      </c>
      <c r="I231" s="28">
        <f t="shared" si="20"/>
        <v>185824</v>
      </c>
      <c r="J231" s="29">
        <v>4353</v>
      </c>
      <c r="K231" s="30">
        <v>2699</v>
      </c>
      <c r="L231" s="29">
        <v>21945</v>
      </c>
      <c r="M231" s="29">
        <v>0</v>
      </c>
      <c r="N231" s="29">
        <v>54590</v>
      </c>
      <c r="O231" s="29">
        <v>600</v>
      </c>
      <c r="P231" s="30">
        <v>21485</v>
      </c>
      <c r="Q231" s="29">
        <v>11993</v>
      </c>
      <c r="R231" s="29">
        <v>36700</v>
      </c>
      <c r="S231" s="30">
        <v>0</v>
      </c>
      <c r="T231" s="29">
        <v>23539</v>
      </c>
      <c r="U231" s="29">
        <v>5400</v>
      </c>
      <c r="V231" s="31">
        <v>2520</v>
      </c>
      <c r="W231" s="32">
        <f t="shared" si="21"/>
        <v>0</v>
      </c>
      <c r="X231" s="33">
        <v>0</v>
      </c>
      <c r="Y231" s="34">
        <v>0</v>
      </c>
      <c r="Z231" s="35">
        <v>0</v>
      </c>
      <c r="AA231" s="36">
        <v>17781</v>
      </c>
      <c r="AB231" s="37">
        <f t="shared" si="22"/>
        <v>5804</v>
      </c>
      <c r="AC231" s="38">
        <v>0</v>
      </c>
      <c r="AD231" s="38">
        <v>1647</v>
      </c>
      <c r="AE231" s="38">
        <v>0</v>
      </c>
      <c r="AF231" s="38">
        <v>0</v>
      </c>
      <c r="AG231" s="38">
        <v>1751</v>
      </c>
      <c r="AH231" s="38">
        <v>2406</v>
      </c>
      <c r="AI231" s="38">
        <v>0</v>
      </c>
      <c r="AJ231" s="38">
        <v>0</v>
      </c>
      <c r="AK231" s="39">
        <f t="shared" si="23"/>
        <v>0</v>
      </c>
      <c r="AL231" s="40">
        <v>0</v>
      </c>
      <c r="AM231" s="41">
        <v>0</v>
      </c>
      <c r="AN231" s="42">
        <v>0</v>
      </c>
    </row>
    <row r="232" spans="1:40" ht="12" customHeight="1" x14ac:dyDescent="0.3">
      <c r="A232" s="23" t="s">
        <v>36</v>
      </c>
      <c r="B232" s="43">
        <v>810</v>
      </c>
      <c r="C232" s="24" t="s">
        <v>473</v>
      </c>
      <c r="D232" s="25" t="s">
        <v>506</v>
      </c>
      <c r="E232" s="69" t="s">
        <v>45</v>
      </c>
      <c r="F232" s="72" t="s">
        <v>507</v>
      </c>
      <c r="G232" s="26">
        <v>329304</v>
      </c>
      <c r="H232" s="27">
        <v>0</v>
      </c>
      <c r="I232" s="28">
        <f t="shared" si="20"/>
        <v>1911</v>
      </c>
      <c r="J232" s="29">
        <v>0</v>
      </c>
      <c r="K232" s="30">
        <v>0</v>
      </c>
      <c r="L232" s="29">
        <v>0</v>
      </c>
      <c r="M232" s="29">
        <v>0</v>
      </c>
      <c r="N232" s="29">
        <v>0</v>
      </c>
      <c r="O232" s="29">
        <v>0</v>
      </c>
      <c r="P232" s="30">
        <v>0</v>
      </c>
      <c r="Q232" s="29">
        <v>1911</v>
      </c>
      <c r="R232" s="29">
        <v>0</v>
      </c>
      <c r="S232" s="30">
        <v>0</v>
      </c>
      <c r="T232" s="29">
        <v>0</v>
      </c>
      <c r="U232" s="29">
        <v>0</v>
      </c>
      <c r="V232" s="31">
        <v>0</v>
      </c>
      <c r="W232" s="32">
        <f t="shared" si="21"/>
        <v>0</v>
      </c>
      <c r="X232" s="33">
        <v>0</v>
      </c>
      <c r="Y232" s="34">
        <v>0</v>
      </c>
      <c r="Z232" s="35">
        <v>0</v>
      </c>
      <c r="AA232" s="36">
        <v>0</v>
      </c>
      <c r="AB232" s="37">
        <f t="shared" si="22"/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8">
        <v>0</v>
      </c>
      <c r="AI232" s="38">
        <v>0</v>
      </c>
      <c r="AJ232" s="38">
        <v>0</v>
      </c>
      <c r="AK232" s="39">
        <f t="shared" si="23"/>
        <v>0</v>
      </c>
      <c r="AL232" s="40">
        <v>0</v>
      </c>
      <c r="AM232" s="41">
        <v>0</v>
      </c>
      <c r="AN232" s="42">
        <v>0</v>
      </c>
    </row>
    <row r="233" spans="1:40" ht="12" customHeight="1" x14ac:dyDescent="0.3">
      <c r="A233" s="23" t="s">
        <v>36</v>
      </c>
      <c r="B233" s="43">
        <v>810</v>
      </c>
      <c r="C233" s="24" t="s">
        <v>473</v>
      </c>
      <c r="D233" s="25" t="s">
        <v>508</v>
      </c>
      <c r="E233" s="69" t="s">
        <v>45</v>
      </c>
      <c r="F233" s="72" t="s">
        <v>509</v>
      </c>
      <c r="G233" s="26">
        <v>695386</v>
      </c>
      <c r="H233" s="27">
        <v>0</v>
      </c>
      <c r="I233" s="28">
        <f t="shared" si="20"/>
        <v>867</v>
      </c>
      <c r="J233" s="29">
        <v>0</v>
      </c>
      <c r="K233" s="30">
        <v>0</v>
      </c>
      <c r="L233" s="29">
        <v>0</v>
      </c>
      <c r="M233" s="29">
        <v>0</v>
      </c>
      <c r="N233" s="29">
        <v>0</v>
      </c>
      <c r="O233" s="29">
        <v>0</v>
      </c>
      <c r="P233" s="30">
        <v>0</v>
      </c>
      <c r="Q233" s="29">
        <v>867</v>
      </c>
      <c r="R233" s="29">
        <v>0</v>
      </c>
      <c r="S233" s="30">
        <v>0</v>
      </c>
      <c r="T233" s="29">
        <v>0</v>
      </c>
      <c r="U233" s="29">
        <v>0</v>
      </c>
      <c r="V233" s="31">
        <v>0</v>
      </c>
      <c r="W233" s="32">
        <f t="shared" si="21"/>
        <v>0</v>
      </c>
      <c r="X233" s="33">
        <v>0</v>
      </c>
      <c r="Y233" s="34">
        <v>0</v>
      </c>
      <c r="Z233" s="35">
        <v>0</v>
      </c>
      <c r="AA233" s="36">
        <v>0</v>
      </c>
      <c r="AB233" s="37">
        <f t="shared" si="22"/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8">
        <v>0</v>
      </c>
      <c r="AI233" s="38">
        <v>0</v>
      </c>
      <c r="AJ233" s="38">
        <v>0</v>
      </c>
      <c r="AK233" s="39">
        <f t="shared" si="23"/>
        <v>0</v>
      </c>
      <c r="AL233" s="40">
        <v>0</v>
      </c>
      <c r="AM233" s="41">
        <v>0</v>
      </c>
      <c r="AN233" s="42">
        <v>0</v>
      </c>
    </row>
    <row r="234" spans="1:40" ht="12" customHeight="1" x14ac:dyDescent="0.3">
      <c r="A234" s="23" t="s">
        <v>36</v>
      </c>
      <c r="B234" s="43">
        <v>810</v>
      </c>
      <c r="C234" s="24" t="s">
        <v>473</v>
      </c>
      <c r="D234" s="25" t="s">
        <v>510</v>
      </c>
      <c r="E234" s="69" t="s">
        <v>45</v>
      </c>
      <c r="F234" s="72" t="s">
        <v>511</v>
      </c>
      <c r="G234" s="26">
        <v>329355</v>
      </c>
      <c r="H234" s="27">
        <v>1337330</v>
      </c>
      <c r="I234" s="28">
        <f t="shared" si="20"/>
        <v>87747</v>
      </c>
      <c r="J234" s="29">
        <v>0</v>
      </c>
      <c r="K234" s="30">
        <v>0</v>
      </c>
      <c r="L234" s="29">
        <v>0</v>
      </c>
      <c r="M234" s="29">
        <v>0</v>
      </c>
      <c r="N234" s="29">
        <v>0</v>
      </c>
      <c r="O234" s="29">
        <v>0</v>
      </c>
      <c r="P234" s="30">
        <v>16960</v>
      </c>
      <c r="Q234" s="29">
        <v>2909</v>
      </c>
      <c r="R234" s="29">
        <v>57900</v>
      </c>
      <c r="S234" s="30">
        <v>0</v>
      </c>
      <c r="T234" s="29">
        <v>9978</v>
      </c>
      <c r="U234" s="29">
        <v>0</v>
      </c>
      <c r="V234" s="31">
        <v>0</v>
      </c>
      <c r="W234" s="32">
        <f t="shared" si="21"/>
        <v>0</v>
      </c>
      <c r="X234" s="33">
        <v>0</v>
      </c>
      <c r="Y234" s="34">
        <v>0</v>
      </c>
      <c r="Z234" s="35">
        <v>0</v>
      </c>
      <c r="AA234" s="36">
        <v>7784</v>
      </c>
      <c r="AB234" s="37">
        <f t="shared" si="22"/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8">
        <v>0</v>
      </c>
      <c r="AI234" s="38">
        <v>0</v>
      </c>
      <c r="AJ234" s="38">
        <v>0</v>
      </c>
      <c r="AK234" s="39">
        <f t="shared" si="23"/>
        <v>0</v>
      </c>
      <c r="AL234" s="40">
        <v>0</v>
      </c>
      <c r="AM234" s="41">
        <v>0</v>
      </c>
      <c r="AN234" s="42">
        <v>0</v>
      </c>
    </row>
    <row r="235" spans="1:40" ht="12" customHeight="1" x14ac:dyDescent="0.3">
      <c r="A235" s="23" t="s">
        <v>36</v>
      </c>
      <c r="B235" s="43">
        <v>810</v>
      </c>
      <c r="C235" s="24" t="s">
        <v>473</v>
      </c>
      <c r="D235" s="25" t="s">
        <v>512</v>
      </c>
      <c r="E235" s="69" t="s">
        <v>45</v>
      </c>
      <c r="F235" s="72" t="s">
        <v>513</v>
      </c>
      <c r="G235" s="26">
        <v>329363</v>
      </c>
      <c r="H235" s="27">
        <v>44048</v>
      </c>
      <c r="I235" s="28">
        <f t="shared" si="20"/>
        <v>1846</v>
      </c>
      <c r="J235" s="29">
        <v>0</v>
      </c>
      <c r="K235" s="30">
        <v>0</v>
      </c>
      <c r="L235" s="29">
        <v>0</v>
      </c>
      <c r="M235" s="29">
        <v>0</v>
      </c>
      <c r="N235" s="29">
        <v>0</v>
      </c>
      <c r="O235" s="29">
        <v>0</v>
      </c>
      <c r="P235" s="30">
        <v>429</v>
      </c>
      <c r="Q235" s="29">
        <v>929</v>
      </c>
      <c r="R235" s="29">
        <v>100</v>
      </c>
      <c r="S235" s="30">
        <v>0</v>
      </c>
      <c r="T235" s="29">
        <v>388</v>
      </c>
      <c r="U235" s="29">
        <v>0</v>
      </c>
      <c r="V235" s="31">
        <v>0</v>
      </c>
      <c r="W235" s="32">
        <f t="shared" si="21"/>
        <v>0</v>
      </c>
      <c r="X235" s="33">
        <v>0</v>
      </c>
      <c r="Y235" s="34">
        <v>0</v>
      </c>
      <c r="Z235" s="35">
        <v>0</v>
      </c>
      <c r="AA235" s="36">
        <v>2697</v>
      </c>
      <c r="AB235" s="37">
        <f t="shared" si="22"/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8">
        <v>0</v>
      </c>
      <c r="AI235" s="38">
        <v>0</v>
      </c>
      <c r="AJ235" s="38">
        <v>0</v>
      </c>
      <c r="AK235" s="39">
        <f t="shared" si="23"/>
        <v>0</v>
      </c>
      <c r="AL235" s="40">
        <v>0</v>
      </c>
      <c r="AM235" s="41">
        <v>0</v>
      </c>
      <c r="AN235" s="42">
        <v>0</v>
      </c>
    </row>
    <row r="236" spans="1:40" ht="12" customHeight="1" x14ac:dyDescent="0.3">
      <c r="A236" s="23" t="s">
        <v>36</v>
      </c>
      <c r="B236" s="43">
        <v>810</v>
      </c>
      <c r="C236" s="24" t="s">
        <v>473</v>
      </c>
      <c r="D236" s="25" t="s">
        <v>514</v>
      </c>
      <c r="E236" s="69" t="s">
        <v>45</v>
      </c>
      <c r="F236" s="72" t="s">
        <v>515</v>
      </c>
      <c r="G236" s="26">
        <v>329371</v>
      </c>
      <c r="H236" s="27">
        <v>191019</v>
      </c>
      <c r="I236" s="28">
        <f t="shared" si="20"/>
        <v>8009</v>
      </c>
      <c r="J236" s="29">
        <v>2412</v>
      </c>
      <c r="K236" s="30">
        <v>1469</v>
      </c>
      <c r="L236" s="29">
        <v>0</v>
      </c>
      <c r="M236" s="29">
        <v>0</v>
      </c>
      <c r="N236" s="29">
        <v>0</v>
      </c>
      <c r="O236" s="29">
        <v>600</v>
      </c>
      <c r="P236" s="30">
        <v>1491</v>
      </c>
      <c r="Q236" s="29">
        <v>693</v>
      </c>
      <c r="R236" s="29">
        <v>0</v>
      </c>
      <c r="S236" s="30">
        <v>0</v>
      </c>
      <c r="T236" s="29">
        <v>1344</v>
      </c>
      <c r="U236" s="29">
        <v>0</v>
      </c>
      <c r="V236" s="31">
        <v>0</v>
      </c>
      <c r="W236" s="32">
        <f t="shared" si="21"/>
        <v>0</v>
      </c>
      <c r="X236" s="33">
        <v>0</v>
      </c>
      <c r="Y236" s="34">
        <v>0</v>
      </c>
      <c r="Z236" s="35">
        <v>0</v>
      </c>
      <c r="AA236" s="36">
        <v>0</v>
      </c>
      <c r="AB236" s="37">
        <f t="shared" si="22"/>
        <v>126</v>
      </c>
      <c r="AC236" s="38">
        <v>0</v>
      </c>
      <c r="AD236" s="38">
        <v>126</v>
      </c>
      <c r="AE236" s="38">
        <v>0</v>
      </c>
      <c r="AF236" s="38">
        <v>0</v>
      </c>
      <c r="AG236" s="38">
        <v>0</v>
      </c>
      <c r="AH236" s="38">
        <v>0</v>
      </c>
      <c r="AI236" s="38">
        <v>0</v>
      </c>
      <c r="AJ236" s="38">
        <v>0</v>
      </c>
      <c r="AK236" s="39">
        <f t="shared" si="23"/>
        <v>0</v>
      </c>
      <c r="AL236" s="40">
        <v>0</v>
      </c>
      <c r="AM236" s="41">
        <v>0</v>
      </c>
      <c r="AN236" s="42">
        <v>0</v>
      </c>
    </row>
    <row r="237" spans="1:40" ht="12" customHeight="1" x14ac:dyDescent="0.3">
      <c r="A237" s="23" t="s">
        <v>36</v>
      </c>
      <c r="B237" s="43">
        <v>810</v>
      </c>
      <c r="C237" s="24" t="s">
        <v>473</v>
      </c>
      <c r="D237" s="25" t="s">
        <v>516</v>
      </c>
      <c r="E237" s="69" t="s">
        <v>45</v>
      </c>
      <c r="F237" s="72" t="s">
        <v>517</v>
      </c>
      <c r="G237" s="26">
        <v>329428</v>
      </c>
      <c r="H237" s="27">
        <v>136889</v>
      </c>
      <c r="I237" s="28">
        <f t="shared" si="20"/>
        <v>5153</v>
      </c>
      <c r="J237" s="29">
        <v>0</v>
      </c>
      <c r="K237" s="30">
        <v>0</v>
      </c>
      <c r="L237" s="29">
        <v>0</v>
      </c>
      <c r="M237" s="29">
        <v>0</v>
      </c>
      <c r="N237" s="29">
        <v>0</v>
      </c>
      <c r="O237" s="29">
        <v>400</v>
      </c>
      <c r="P237" s="30">
        <v>1312</v>
      </c>
      <c r="Q237" s="29">
        <v>2377</v>
      </c>
      <c r="R237" s="29">
        <v>0</v>
      </c>
      <c r="S237" s="30">
        <v>0</v>
      </c>
      <c r="T237" s="29">
        <v>1064</v>
      </c>
      <c r="U237" s="29">
        <v>0</v>
      </c>
      <c r="V237" s="31">
        <v>0</v>
      </c>
      <c r="W237" s="32">
        <f t="shared" si="21"/>
        <v>0</v>
      </c>
      <c r="X237" s="33">
        <v>0</v>
      </c>
      <c r="Y237" s="34">
        <v>0</v>
      </c>
      <c r="Z237" s="35">
        <v>0</v>
      </c>
      <c r="AA237" s="36">
        <v>18</v>
      </c>
      <c r="AB237" s="37">
        <f t="shared" si="22"/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9">
        <f t="shared" si="23"/>
        <v>0</v>
      </c>
      <c r="AL237" s="40">
        <v>0</v>
      </c>
      <c r="AM237" s="41">
        <v>0</v>
      </c>
      <c r="AN237" s="42">
        <v>0</v>
      </c>
    </row>
    <row r="238" spans="1:40" ht="12" customHeight="1" x14ac:dyDescent="0.3">
      <c r="A238" s="23" t="s">
        <v>36</v>
      </c>
      <c r="B238" s="43">
        <v>810</v>
      </c>
      <c r="C238" s="24" t="s">
        <v>473</v>
      </c>
      <c r="D238" s="25" t="s">
        <v>518</v>
      </c>
      <c r="E238" s="69" t="s">
        <v>45</v>
      </c>
      <c r="F238" s="72" t="s">
        <v>519</v>
      </c>
      <c r="G238" s="26">
        <v>329436</v>
      </c>
      <c r="H238" s="27">
        <v>152525</v>
      </c>
      <c r="I238" s="28">
        <f t="shared" si="20"/>
        <v>5342</v>
      </c>
      <c r="J238" s="29">
        <v>0</v>
      </c>
      <c r="K238" s="30">
        <v>0</v>
      </c>
      <c r="L238" s="29">
        <v>0</v>
      </c>
      <c r="M238" s="29">
        <v>0</v>
      </c>
      <c r="N238" s="29">
        <v>0</v>
      </c>
      <c r="O238" s="29">
        <v>0</v>
      </c>
      <c r="P238" s="30">
        <v>1453</v>
      </c>
      <c r="Q238" s="29">
        <v>1279</v>
      </c>
      <c r="R238" s="29">
        <v>750</v>
      </c>
      <c r="S238" s="30">
        <v>0</v>
      </c>
      <c r="T238" s="29">
        <v>1860</v>
      </c>
      <c r="U238" s="29">
        <v>0</v>
      </c>
      <c r="V238" s="31">
        <v>0</v>
      </c>
      <c r="W238" s="32">
        <f t="shared" si="21"/>
        <v>0</v>
      </c>
      <c r="X238" s="33">
        <v>0</v>
      </c>
      <c r="Y238" s="34">
        <v>0</v>
      </c>
      <c r="Z238" s="35">
        <v>0</v>
      </c>
      <c r="AA238" s="36">
        <v>2419</v>
      </c>
      <c r="AB238" s="37">
        <f t="shared" si="22"/>
        <v>994</v>
      </c>
      <c r="AC238" s="38">
        <v>0</v>
      </c>
      <c r="AD238" s="38">
        <v>0</v>
      </c>
      <c r="AE238" s="38">
        <v>0</v>
      </c>
      <c r="AF238" s="38">
        <v>0</v>
      </c>
      <c r="AG238" s="38">
        <v>416</v>
      </c>
      <c r="AH238" s="38">
        <v>578</v>
      </c>
      <c r="AI238" s="38">
        <v>0</v>
      </c>
      <c r="AJ238" s="38">
        <v>0</v>
      </c>
      <c r="AK238" s="39">
        <f t="shared" si="23"/>
        <v>0</v>
      </c>
      <c r="AL238" s="40">
        <v>0</v>
      </c>
      <c r="AM238" s="41">
        <v>0</v>
      </c>
      <c r="AN238" s="42">
        <v>0</v>
      </c>
    </row>
    <row r="239" spans="1:40" ht="12" customHeight="1" x14ac:dyDescent="0.3">
      <c r="A239" s="23" t="s">
        <v>36</v>
      </c>
      <c r="B239" s="43">
        <v>810</v>
      </c>
      <c r="C239" s="24" t="s">
        <v>473</v>
      </c>
      <c r="D239" s="25" t="s">
        <v>520</v>
      </c>
      <c r="E239" s="69" t="s">
        <v>45</v>
      </c>
      <c r="F239" s="72" t="s">
        <v>521</v>
      </c>
      <c r="G239" s="26">
        <v>329509</v>
      </c>
      <c r="H239" s="27">
        <v>150460</v>
      </c>
      <c r="I239" s="28">
        <f t="shared" si="20"/>
        <v>4911</v>
      </c>
      <c r="J239" s="29">
        <v>0</v>
      </c>
      <c r="K239" s="30">
        <v>0</v>
      </c>
      <c r="L239" s="29">
        <v>0</v>
      </c>
      <c r="M239" s="29">
        <v>0</v>
      </c>
      <c r="N239" s="29">
        <v>0</v>
      </c>
      <c r="O239" s="29">
        <v>400</v>
      </c>
      <c r="P239" s="30">
        <v>1030</v>
      </c>
      <c r="Q239" s="29">
        <v>755</v>
      </c>
      <c r="R239" s="29">
        <v>1150</v>
      </c>
      <c r="S239" s="30">
        <v>0</v>
      </c>
      <c r="T239" s="29">
        <v>1576</v>
      </c>
      <c r="U239" s="29">
        <v>0</v>
      </c>
      <c r="V239" s="31">
        <v>0</v>
      </c>
      <c r="W239" s="32">
        <f t="shared" si="21"/>
        <v>0</v>
      </c>
      <c r="X239" s="33">
        <v>0</v>
      </c>
      <c r="Y239" s="34">
        <v>0</v>
      </c>
      <c r="Z239" s="35">
        <v>0</v>
      </c>
      <c r="AA239" s="36">
        <v>0</v>
      </c>
      <c r="AB239" s="37">
        <f t="shared" si="22"/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8">
        <v>0</v>
      </c>
      <c r="AI239" s="38">
        <v>0</v>
      </c>
      <c r="AJ239" s="38">
        <v>0</v>
      </c>
      <c r="AK239" s="39">
        <f t="shared" si="23"/>
        <v>0</v>
      </c>
      <c r="AL239" s="40">
        <v>0</v>
      </c>
      <c r="AM239" s="41">
        <v>0</v>
      </c>
      <c r="AN239" s="42">
        <v>0</v>
      </c>
    </row>
    <row r="240" spans="1:40" ht="12" customHeight="1" x14ac:dyDescent="0.3">
      <c r="A240" s="23" t="s">
        <v>36</v>
      </c>
      <c r="B240" s="43">
        <v>810</v>
      </c>
      <c r="C240" s="24" t="s">
        <v>473</v>
      </c>
      <c r="D240" s="25" t="s">
        <v>522</v>
      </c>
      <c r="E240" s="69" t="s">
        <v>45</v>
      </c>
      <c r="F240" s="72" t="s">
        <v>523</v>
      </c>
      <c r="G240" s="26">
        <v>329533</v>
      </c>
      <c r="H240" s="27">
        <v>1578020</v>
      </c>
      <c r="I240" s="28">
        <f t="shared" si="20"/>
        <v>126600</v>
      </c>
      <c r="J240" s="29">
        <v>11588</v>
      </c>
      <c r="K240" s="30">
        <v>968</v>
      </c>
      <c r="L240" s="29">
        <v>6909</v>
      </c>
      <c r="M240" s="29">
        <v>0</v>
      </c>
      <c r="N240" s="29">
        <v>0</v>
      </c>
      <c r="O240" s="29">
        <v>0</v>
      </c>
      <c r="P240" s="30">
        <v>6003</v>
      </c>
      <c r="Q240" s="29">
        <v>9974</v>
      </c>
      <c r="R240" s="29">
        <v>70850</v>
      </c>
      <c r="S240" s="30">
        <v>0</v>
      </c>
      <c r="T240" s="29">
        <v>20308</v>
      </c>
      <c r="U240" s="29">
        <v>0</v>
      </c>
      <c r="V240" s="31">
        <v>0</v>
      </c>
      <c r="W240" s="32">
        <f t="shared" si="21"/>
        <v>0</v>
      </c>
      <c r="X240" s="33">
        <v>0</v>
      </c>
      <c r="Y240" s="34">
        <v>0</v>
      </c>
      <c r="Z240" s="35">
        <v>0</v>
      </c>
      <c r="AA240" s="36">
        <v>3802</v>
      </c>
      <c r="AB240" s="37">
        <f t="shared" si="22"/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8">
        <v>0</v>
      </c>
      <c r="AI240" s="38">
        <v>0</v>
      </c>
      <c r="AJ240" s="38">
        <v>0</v>
      </c>
      <c r="AK240" s="39">
        <f t="shared" si="23"/>
        <v>0</v>
      </c>
      <c r="AL240" s="40">
        <v>0</v>
      </c>
      <c r="AM240" s="41">
        <v>0</v>
      </c>
      <c r="AN240" s="42">
        <v>0</v>
      </c>
    </row>
    <row r="241" spans="1:40" ht="12" customHeight="1" x14ac:dyDescent="0.3">
      <c r="A241" s="23" t="s">
        <v>36</v>
      </c>
      <c r="B241" s="43">
        <v>810</v>
      </c>
      <c r="C241" s="24" t="s">
        <v>473</v>
      </c>
      <c r="D241" s="25" t="s">
        <v>524</v>
      </c>
      <c r="E241" s="69" t="s">
        <v>45</v>
      </c>
      <c r="F241" s="72" t="s">
        <v>525</v>
      </c>
      <c r="G241" s="26">
        <v>329541</v>
      </c>
      <c r="H241" s="27">
        <v>0</v>
      </c>
      <c r="I241" s="28">
        <f t="shared" si="20"/>
        <v>990</v>
      </c>
      <c r="J241" s="29">
        <v>0</v>
      </c>
      <c r="K241" s="30">
        <v>0</v>
      </c>
      <c r="L241" s="29">
        <v>0</v>
      </c>
      <c r="M241" s="29">
        <v>0</v>
      </c>
      <c r="N241" s="29">
        <v>0</v>
      </c>
      <c r="O241" s="29">
        <v>0</v>
      </c>
      <c r="P241" s="30">
        <v>0</v>
      </c>
      <c r="Q241" s="29">
        <v>990</v>
      </c>
      <c r="R241" s="29">
        <v>0</v>
      </c>
      <c r="S241" s="30">
        <v>0</v>
      </c>
      <c r="T241" s="29">
        <v>0</v>
      </c>
      <c r="U241" s="29">
        <v>0</v>
      </c>
      <c r="V241" s="31">
        <v>0</v>
      </c>
      <c r="W241" s="32">
        <f t="shared" si="21"/>
        <v>0</v>
      </c>
      <c r="X241" s="33">
        <v>0</v>
      </c>
      <c r="Y241" s="34">
        <v>0</v>
      </c>
      <c r="Z241" s="35">
        <v>0</v>
      </c>
      <c r="AA241" s="36">
        <v>0</v>
      </c>
      <c r="AB241" s="37">
        <f t="shared" si="22"/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8">
        <v>0</v>
      </c>
      <c r="AI241" s="38">
        <v>0</v>
      </c>
      <c r="AJ241" s="38">
        <v>0</v>
      </c>
      <c r="AK241" s="39">
        <f t="shared" si="23"/>
        <v>0</v>
      </c>
      <c r="AL241" s="40">
        <v>0</v>
      </c>
      <c r="AM241" s="41">
        <v>0</v>
      </c>
      <c r="AN241" s="42">
        <v>0</v>
      </c>
    </row>
    <row r="242" spans="1:40" ht="12" customHeight="1" x14ac:dyDescent="0.3">
      <c r="A242" s="23" t="s">
        <v>36</v>
      </c>
      <c r="B242" s="43">
        <v>810</v>
      </c>
      <c r="C242" s="24" t="s">
        <v>473</v>
      </c>
      <c r="D242" s="25" t="s">
        <v>526</v>
      </c>
      <c r="E242" s="69" t="s">
        <v>45</v>
      </c>
      <c r="F242" s="72" t="s">
        <v>527</v>
      </c>
      <c r="G242" s="26">
        <v>329550</v>
      </c>
      <c r="H242" s="27">
        <v>399541</v>
      </c>
      <c r="I242" s="28">
        <f t="shared" si="20"/>
        <v>19786</v>
      </c>
      <c r="J242" s="29">
        <v>0</v>
      </c>
      <c r="K242" s="30">
        <v>0</v>
      </c>
      <c r="L242" s="29">
        <v>6096</v>
      </c>
      <c r="M242" s="29">
        <v>0</v>
      </c>
      <c r="N242" s="29">
        <v>0</v>
      </c>
      <c r="O242" s="29">
        <v>800</v>
      </c>
      <c r="P242" s="30">
        <v>1382</v>
      </c>
      <c r="Q242" s="29">
        <v>3764</v>
      </c>
      <c r="R242" s="29">
        <v>900</v>
      </c>
      <c r="S242" s="30">
        <v>0</v>
      </c>
      <c r="T242" s="29">
        <v>3748</v>
      </c>
      <c r="U242" s="29">
        <v>896</v>
      </c>
      <c r="V242" s="31">
        <v>2200</v>
      </c>
      <c r="W242" s="32">
        <f t="shared" si="21"/>
        <v>0</v>
      </c>
      <c r="X242" s="33">
        <v>0</v>
      </c>
      <c r="Y242" s="34">
        <v>0</v>
      </c>
      <c r="Z242" s="35">
        <v>0</v>
      </c>
      <c r="AA242" s="36">
        <v>9991</v>
      </c>
      <c r="AB242" s="37">
        <f t="shared" si="22"/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8">
        <v>0</v>
      </c>
      <c r="AI242" s="38">
        <v>0</v>
      </c>
      <c r="AJ242" s="38">
        <v>0</v>
      </c>
      <c r="AK242" s="39">
        <f t="shared" si="23"/>
        <v>0</v>
      </c>
      <c r="AL242" s="40">
        <v>0</v>
      </c>
      <c r="AM242" s="41">
        <v>0</v>
      </c>
      <c r="AN242" s="42">
        <v>0</v>
      </c>
    </row>
    <row r="243" spans="1:40" ht="12" customHeight="1" x14ac:dyDescent="0.3">
      <c r="A243" s="23" t="s">
        <v>36</v>
      </c>
      <c r="B243" s="43">
        <v>810</v>
      </c>
      <c r="C243" s="24" t="s">
        <v>473</v>
      </c>
      <c r="D243" s="25" t="s">
        <v>528</v>
      </c>
      <c r="E243" s="69" t="s">
        <v>45</v>
      </c>
      <c r="F243" s="72" t="s">
        <v>529</v>
      </c>
      <c r="G243" s="26">
        <v>329649</v>
      </c>
      <c r="H243" s="27">
        <v>0</v>
      </c>
      <c r="I243" s="28">
        <f t="shared" si="20"/>
        <v>5049</v>
      </c>
      <c r="J243" s="29">
        <v>0</v>
      </c>
      <c r="K243" s="30">
        <v>0</v>
      </c>
      <c r="L243" s="29">
        <v>0</v>
      </c>
      <c r="M243" s="29">
        <v>0</v>
      </c>
      <c r="N243" s="29">
        <v>0</v>
      </c>
      <c r="O243" s="29">
        <v>0</v>
      </c>
      <c r="P243" s="30">
        <v>0</v>
      </c>
      <c r="Q243" s="29">
        <v>5049</v>
      </c>
      <c r="R243" s="29">
        <v>0</v>
      </c>
      <c r="S243" s="30">
        <v>0</v>
      </c>
      <c r="T243" s="29">
        <v>0</v>
      </c>
      <c r="U243" s="29">
        <v>0</v>
      </c>
      <c r="V243" s="31">
        <v>0</v>
      </c>
      <c r="W243" s="32">
        <f t="shared" si="21"/>
        <v>0</v>
      </c>
      <c r="X243" s="33">
        <v>0</v>
      </c>
      <c r="Y243" s="34">
        <v>0</v>
      </c>
      <c r="Z243" s="35">
        <v>0</v>
      </c>
      <c r="AA243" s="36">
        <v>0</v>
      </c>
      <c r="AB243" s="37">
        <f t="shared" si="22"/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8">
        <v>0</v>
      </c>
      <c r="AI243" s="38">
        <v>0</v>
      </c>
      <c r="AJ243" s="38">
        <v>0</v>
      </c>
      <c r="AK243" s="39">
        <f t="shared" si="23"/>
        <v>0</v>
      </c>
      <c r="AL243" s="40">
        <v>0</v>
      </c>
      <c r="AM243" s="41">
        <v>0</v>
      </c>
      <c r="AN243" s="42">
        <v>0</v>
      </c>
    </row>
    <row r="244" spans="1:40" ht="12" customHeight="1" x14ac:dyDescent="0.3">
      <c r="A244" s="23" t="s">
        <v>36</v>
      </c>
      <c r="B244" s="43">
        <v>810</v>
      </c>
      <c r="C244" s="24" t="s">
        <v>473</v>
      </c>
      <c r="D244" s="25" t="s">
        <v>530</v>
      </c>
      <c r="E244" s="69" t="s">
        <v>45</v>
      </c>
      <c r="F244" s="72" t="s">
        <v>531</v>
      </c>
      <c r="G244" s="26">
        <v>329657</v>
      </c>
      <c r="H244" s="27">
        <v>1395491</v>
      </c>
      <c r="I244" s="28">
        <f t="shared" si="20"/>
        <v>159582</v>
      </c>
      <c r="J244" s="29">
        <v>12442</v>
      </c>
      <c r="K244" s="30">
        <v>14262</v>
      </c>
      <c r="L244" s="29">
        <v>42672</v>
      </c>
      <c r="M244" s="29">
        <v>0</v>
      </c>
      <c r="N244" s="29">
        <v>0</v>
      </c>
      <c r="O244" s="29">
        <v>3030</v>
      </c>
      <c r="P244" s="30">
        <v>16339</v>
      </c>
      <c r="Q244" s="29">
        <v>4816</v>
      </c>
      <c r="R244" s="29">
        <v>36150</v>
      </c>
      <c r="S244" s="30">
        <v>0</v>
      </c>
      <c r="T244" s="29">
        <v>25857</v>
      </c>
      <c r="U244" s="29">
        <v>3294</v>
      </c>
      <c r="V244" s="31">
        <v>720</v>
      </c>
      <c r="W244" s="32">
        <f t="shared" si="21"/>
        <v>0</v>
      </c>
      <c r="X244" s="33">
        <v>0</v>
      </c>
      <c r="Y244" s="34">
        <v>0</v>
      </c>
      <c r="Z244" s="35">
        <v>0</v>
      </c>
      <c r="AA244" s="36">
        <v>16033</v>
      </c>
      <c r="AB244" s="37">
        <f t="shared" si="22"/>
        <v>210</v>
      </c>
      <c r="AC244" s="38">
        <v>0</v>
      </c>
      <c r="AD244" s="38">
        <v>0</v>
      </c>
      <c r="AE244" s="38">
        <v>0</v>
      </c>
      <c r="AF244" s="38">
        <v>0</v>
      </c>
      <c r="AG244" s="38">
        <v>210</v>
      </c>
      <c r="AH244" s="38">
        <v>0</v>
      </c>
      <c r="AI244" s="38">
        <v>0</v>
      </c>
      <c r="AJ244" s="38">
        <v>0</v>
      </c>
      <c r="AK244" s="39">
        <f t="shared" si="23"/>
        <v>0</v>
      </c>
      <c r="AL244" s="40">
        <v>0</v>
      </c>
      <c r="AM244" s="41">
        <v>0</v>
      </c>
      <c r="AN244" s="42">
        <v>0</v>
      </c>
    </row>
    <row r="245" spans="1:40" ht="12" customHeight="1" x14ac:dyDescent="0.3">
      <c r="A245" s="23" t="s">
        <v>36</v>
      </c>
      <c r="B245" s="43">
        <v>810</v>
      </c>
      <c r="C245" s="24" t="s">
        <v>473</v>
      </c>
      <c r="D245" s="25" t="s">
        <v>532</v>
      </c>
      <c r="E245" s="69" t="s">
        <v>45</v>
      </c>
      <c r="F245" s="72" t="s">
        <v>533</v>
      </c>
      <c r="G245" s="26">
        <v>329606</v>
      </c>
      <c r="H245" s="27">
        <v>529187</v>
      </c>
      <c r="I245" s="28">
        <f t="shared" si="20"/>
        <v>30204</v>
      </c>
      <c r="J245" s="29">
        <v>1422</v>
      </c>
      <c r="K245" s="30">
        <v>2934</v>
      </c>
      <c r="L245" s="29">
        <v>6909</v>
      </c>
      <c r="M245" s="29">
        <v>0</v>
      </c>
      <c r="N245" s="29">
        <v>0</v>
      </c>
      <c r="O245" s="29">
        <v>0</v>
      </c>
      <c r="P245" s="30">
        <v>4621</v>
      </c>
      <c r="Q245" s="29">
        <v>2316</v>
      </c>
      <c r="R245" s="29">
        <v>6350</v>
      </c>
      <c r="S245" s="30">
        <v>0</v>
      </c>
      <c r="T245" s="29">
        <v>4752</v>
      </c>
      <c r="U245" s="29">
        <v>900</v>
      </c>
      <c r="V245" s="31">
        <v>0</v>
      </c>
      <c r="W245" s="32">
        <f t="shared" si="21"/>
        <v>0</v>
      </c>
      <c r="X245" s="33">
        <v>0</v>
      </c>
      <c r="Y245" s="34">
        <v>0</v>
      </c>
      <c r="Z245" s="35">
        <v>0</v>
      </c>
      <c r="AA245" s="36">
        <v>6288</v>
      </c>
      <c r="AB245" s="37">
        <f t="shared" si="22"/>
        <v>515</v>
      </c>
      <c r="AC245" s="38">
        <v>0</v>
      </c>
      <c r="AD245" s="38">
        <v>515</v>
      </c>
      <c r="AE245" s="38">
        <v>0</v>
      </c>
      <c r="AF245" s="38">
        <v>0</v>
      </c>
      <c r="AG245" s="38">
        <v>0</v>
      </c>
      <c r="AH245" s="38">
        <v>0</v>
      </c>
      <c r="AI245" s="38">
        <v>0</v>
      </c>
      <c r="AJ245" s="38">
        <v>0</v>
      </c>
      <c r="AK245" s="39">
        <f t="shared" si="23"/>
        <v>0</v>
      </c>
      <c r="AL245" s="40">
        <v>0</v>
      </c>
      <c r="AM245" s="41">
        <v>0</v>
      </c>
      <c r="AN245" s="42">
        <v>0</v>
      </c>
    </row>
    <row r="246" spans="1:40" ht="12" customHeight="1" x14ac:dyDescent="0.3">
      <c r="A246" s="23" t="s">
        <v>36</v>
      </c>
      <c r="B246" s="43">
        <v>810</v>
      </c>
      <c r="C246" s="24" t="s">
        <v>473</v>
      </c>
      <c r="D246" s="25" t="s">
        <v>534</v>
      </c>
      <c r="E246" s="69" t="s">
        <v>45</v>
      </c>
      <c r="F246" s="72" t="s">
        <v>535</v>
      </c>
      <c r="G246" s="26">
        <v>329690</v>
      </c>
      <c r="H246" s="27">
        <v>45928</v>
      </c>
      <c r="I246" s="28">
        <f t="shared" si="20"/>
        <v>3938</v>
      </c>
      <c r="J246" s="29">
        <v>0</v>
      </c>
      <c r="K246" s="30">
        <v>0</v>
      </c>
      <c r="L246" s="29">
        <v>0</v>
      </c>
      <c r="M246" s="29">
        <v>0</v>
      </c>
      <c r="N246" s="29">
        <v>0</v>
      </c>
      <c r="O246" s="29">
        <v>0</v>
      </c>
      <c r="P246" s="30">
        <v>659</v>
      </c>
      <c r="Q246" s="29">
        <v>1218</v>
      </c>
      <c r="R246" s="29">
        <v>1850</v>
      </c>
      <c r="S246" s="30">
        <v>0</v>
      </c>
      <c r="T246" s="29">
        <v>211</v>
      </c>
      <c r="U246" s="29">
        <v>0</v>
      </c>
      <c r="V246" s="31">
        <v>0</v>
      </c>
      <c r="W246" s="32">
        <f t="shared" si="21"/>
        <v>0</v>
      </c>
      <c r="X246" s="33">
        <v>0</v>
      </c>
      <c r="Y246" s="34">
        <v>0</v>
      </c>
      <c r="Z246" s="35">
        <v>0</v>
      </c>
      <c r="AA246" s="36">
        <v>0</v>
      </c>
      <c r="AB246" s="37">
        <f t="shared" si="22"/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8">
        <v>0</v>
      </c>
      <c r="AI246" s="38">
        <v>0</v>
      </c>
      <c r="AJ246" s="38">
        <v>0</v>
      </c>
      <c r="AK246" s="39">
        <f t="shared" si="23"/>
        <v>0</v>
      </c>
      <c r="AL246" s="40">
        <v>0</v>
      </c>
      <c r="AM246" s="41">
        <v>0</v>
      </c>
      <c r="AN246" s="42">
        <v>0</v>
      </c>
    </row>
    <row r="247" spans="1:40" ht="12" customHeight="1" x14ac:dyDescent="0.3">
      <c r="A247" s="23" t="s">
        <v>36</v>
      </c>
      <c r="B247" s="43">
        <v>810</v>
      </c>
      <c r="C247" s="24" t="s">
        <v>473</v>
      </c>
      <c r="D247" s="25" t="s">
        <v>536</v>
      </c>
      <c r="E247" s="69" t="s">
        <v>45</v>
      </c>
      <c r="F247" s="72" t="s">
        <v>537</v>
      </c>
      <c r="G247" s="26">
        <v>329746</v>
      </c>
      <c r="H247" s="27">
        <v>167472</v>
      </c>
      <c r="I247" s="28">
        <f t="shared" si="20"/>
        <v>9576</v>
      </c>
      <c r="J247" s="29">
        <v>0</v>
      </c>
      <c r="K247" s="30">
        <v>0</v>
      </c>
      <c r="L247" s="29">
        <v>0</v>
      </c>
      <c r="M247" s="29">
        <v>0</v>
      </c>
      <c r="N247" s="29">
        <v>0</v>
      </c>
      <c r="O247" s="29">
        <v>0</v>
      </c>
      <c r="P247" s="30">
        <v>1389</v>
      </c>
      <c r="Q247" s="29">
        <v>983</v>
      </c>
      <c r="R247" s="29">
        <v>5300</v>
      </c>
      <c r="S247" s="30">
        <v>0</v>
      </c>
      <c r="T247" s="29">
        <v>1904</v>
      </c>
      <c r="U247" s="29">
        <v>0</v>
      </c>
      <c r="V247" s="31">
        <v>0</v>
      </c>
      <c r="W247" s="32">
        <f t="shared" si="21"/>
        <v>0</v>
      </c>
      <c r="X247" s="33">
        <v>0</v>
      </c>
      <c r="Y247" s="34">
        <v>0</v>
      </c>
      <c r="Z247" s="35">
        <v>0</v>
      </c>
      <c r="AA247" s="36">
        <v>0</v>
      </c>
      <c r="AB247" s="37">
        <f t="shared" si="22"/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8">
        <v>0</v>
      </c>
      <c r="AI247" s="38">
        <v>0</v>
      </c>
      <c r="AJ247" s="38">
        <v>0</v>
      </c>
      <c r="AK247" s="39">
        <f t="shared" si="23"/>
        <v>0</v>
      </c>
      <c r="AL247" s="40">
        <v>0</v>
      </c>
      <c r="AM247" s="41">
        <v>0</v>
      </c>
      <c r="AN247" s="42">
        <v>0</v>
      </c>
    </row>
    <row r="248" spans="1:40" ht="12" customHeight="1" x14ac:dyDescent="0.3">
      <c r="A248" s="23" t="s">
        <v>36</v>
      </c>
      <c r="B248" s="43">
        <v>810</v>
      </c>
      <c r="C248" s="24" t="s">
        <v>473</v>
      </c>
      <c r="D248" s="25" t="s">
        <v>538</v>
      </c>
      <c r="E248" s="69" t="s">
        <v>45</v>
      </c>
      <c r="F248" s="72" t="s">
        <v>539</v>
      </c>
      <c r="G248" s="26">
        <v>329754</v>
      </c>
      <c r="H248" s="27">
        <v>0</v>
      </c>
      <c r="I248" s="28">
        <f t="shared" si="20"/>
        <v>640</v>
      </c>
      <c r="J248" s="29">
        <v>0</v>
      </c>
      <c r="K248" s="30">
        <v>0</v>
      </c>
      <c r="L248" s="29">
        <v>0</v>
      </c>
      <c r="M248" s="29">
        <v>0</v>
      </c>
      <c r="N248" s="29">
        <v>0</v>
      </c>
      <c r="O248" s="29">
        <v>0</v>
      </c>
      <c r="P248" s="30">
        <v>0</v>
      </c>
      <c r="Q248" s="29">
        <v>640</v>
      </c>
      <c r="R248" s="29">
        <v>0</v>
      </c>
      <c r="S248" s="30">
        <v>0</v>
      </c>
      <c r="T248" s="29">
        <v>0</v>
      </c>
      <c r="U248" s="29">
        <v>0</v>
      </c>
      <c r="V248" s="31">
        <v>0</v>
      </c>
      <c r="W248" s="32">
        <f t="shared" si="21"/>
        <v>0</v>
      </c>
      <c r="X248" s="33">
        <v>0</v>
      </c>
      <c r="Y248" s="34">
        <v>0</v>
      </c>
      <c r="Z248" s="35">
        <v>0</v>
      </c>
      <c r="AA248" s="36">
        <v>0</v>
      </c>
      <c r="AB248" s="37">
        <f t="shared" si="22"/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8">
        <v>0</v>
      </c>
      <c r="AI248" s="38">
        <v>0</v>
      </c>
      <c r="AJ248" s="38">
        <v>0</v>
      </c>
      <c r="AK248" s="39">
        <f t="shared" si="23"/>
        <v>0</v>
      </c>
      <c r="AL248" s="40">
        <v>0</v>
      </c>
      <c r="AM248" s="41">
        <v>0</v>
      </c>
      <c r="AN248" s="42">
        <v>0</v>
      </c>
    </row>
    <row r="249" spans="1:40" ht="12" customHeight="1" x14ac:dyDescent="0.3">
      <c r="A249" s="23" t="s">
        <v>36</v>
      </c>
      <c r="B249" s="43">
        <v>810</v>
      </c>
      <c r="C249" s="24" t="s">
        <v>473</v>
      </c>
      <c r="D249" s="25" t="s">
        <v>540</v>
      </c>
      <c r="E249" s="69" t="s">
        <v>45</v>
      </c>
      <c r="F249" s="72" t="s">
        <v>541</v>
      </c>
      <c r="G249" s="26">
        <v>691721</v>
      </c>
      <c r="H249" s="27">
        <v>1629612</v>
      </c>
      <c r="I249" s="28">
        <f t="shared" si="20"/>
        <v>133738</v>
      </c>
      <c r="J249" s="29">
        <v>7401</v>
      </c>
      <c r="K249" s="30">
        <v>629</v>
      </c>
      <c r="L249" s="29">
        <v>29667</v>
      </c>
      <c r="M249" s="29">
        <v>0</v>
      </c>
      <c r="N249" s="29">
        <v>0</v>
      </c>
      <c r="O249" s="29">
        <v>0</v>
      </c>
      <c r="P249" s="30">
        <v>21318</v>
      </c>
      <c r="Q249" s="29">
        <v>14838</v>
      </c>
      <c r="R249" s="29">
        <v>34400</v>
      </c>
      <c r="S249" s="30">
        <v>0</v>
      </c>
      <c r="T249" s="29">
        <v>21656</v>
      </c>
      <c r="U249" s="29">
        <v>3829</v>
      </c>
      <c r="V249" s="31">
        <v>0</v>
      </c>
      <c r="W249" s="32">
        <f t="shared" si="21"/>
        <v>0</v>
      </c>
      <c r="X249" s="33">
        <v>0</v>
      </c>
      <c r="Y249" s="34">
        <v>0</v>
      </c>
      <c r="Z249" s="35">
        <v>0</v>
      </c>
      <c r="AA249" s="36">
        <v>20532</v>
      </c>
      <c r="AB249" s="37">
        <f t="shared" si="22"/>
        <v>483</v>
      </c>
      <c r="AC249" s="38">
        <v>0</v>
      </c>
      <c r="AD249" s="38">
        <v>483</v>
      </c>
      <c r="AE249" s="38">
        <v>0</v>
      </c>
      <c r="AF249" s="38">
        <v>0</v>
      </c>
      <c r="AG249" s="38">
        <v>0</v>
      </c>
      <c r="AH249" s="38">
        <v>0</v>
      </c>
      <c r="AI249" s="38">
        <v>0</v>
      </c>
      <c r="AJ249" s="38">
        <v>0</v>
      </c>
      <c r="AK249" s="39">
        <f t="shared" si="23"/>
        <v>0</v>
      </c>
      <c r="AL249" s="40">
        <v>0</v>
      </c>
      <c r="AM249" s="41">
        <v>0</v>
      </c>
      <c r="AN249" s="42">
        <v>0</v>
      </c>
    </row>
    <row r="250" spans="1:40" ht="12" customHeight="1" x14ac:dyDescent="0.3">
      <c r="A250" s="23" t="s">
        <v>36</v>
      </c>
      <c r="B250" s="43">
        <v>811</v>
      </c>
      <c r="C250" s="24" t="s">
        <v>542</v>
      </c>
      <c r="D250" s="25" t="s">
        <v>543</v>
      </c>
      <c r="E250" s="69" t="s">
        <v>45</v>
      </c>
      <c r="F250" s="72" t="s">
        <v>544</v>
      </c>
      <c r="G250" s="26">
        <v>689726</v>
      </c>
      <c r="H250" s="27">
        <v>0</v>
      </c>
      <c r="I250" s="28">
        <f t="shared" si="20"/>
        <v>635</v>
      </c>
      <c r="J250" s="29">
        <v>0</v>
      </c>
      <c r="K250" s="30">
        <v>0</v>
      </c>
      <c r="L250" s="29">
        <v>0</v>
      </c>
      <c r="M250" s="29">
        <v>0</v>
      </c>
      <c r="N250" s="29">
        <v>0</v>
      </c>
      <c r="O250" s="29">
        <v>0</v>
      </c>
      <c r="P250" s="30">
        <v>0</v>
      </c>
      <c r="Q250" s="29">
        <v>635</v>
      </c>
      <c r="R250" s="29">
        <v>0</v>
      </c>
      <c r="S250" s="30">
        <v>0</v>
      </c>
      <c r="T250" s="29">
        <v>0</v>
      </c>
      <c r="U250" s="29">
        <v>0</v>
      </c>
      <c r="V250" s="31">
        <v>0</v>
      </c>
      <c r="W250" s="32">
        <f t="shared" si="21"/>
        <v>0</v>
      </c>
      <c r="X250" s="33">
        <v>0</v>
      </c>
      <c r="Y250" s="34">
        <v>0</v>
      </c>
      <c r="Z250" s="35">
        <v>0</v>
      </c>
      <c r="AA250" s="36">
        <v>0</v>
      </c>
      <c r="AB250" s="37">
        <f t="shared" si="22"/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8">
        <v>0</v>
      </c>
      <c r="AI250" s="38">
        <v>0</v>
      </c>
      <c r="AJ250" s="38">
        <v>0</v>
      </c>
      <c r="AK250" s="39">
        <f t="shared" si="23"/>
        <v>0</v>
      </c>
      <c r="AL250" s="40">
        <v>0</v>
      </c>
      <c r="AM250" s="41">
        <v>0</v>
      </c>
      <c r="AN250" s="42">
        <v>0</v>
      </c>
    </row>
    <row r="251" spans="1:40" ht="12" customHeight="1" x14ac:dyDescent="0.3">
      <c r="A251" s="23" t="s">
        <v>36</v>
      </c>
      <c r="B251" s="43">
        <v>811</v>
      </c>
      <c r="C251" s="24" t="s">
        <v>542</v>
      </c>
      <c r="D251" s="25" t="s">
        <v>545</v>
      </c>
      <c r="E251" s="69" t="s">
        <v>45</v>
      </c>
      <c r="F251" s="72" t="s">
        <v>546</v>
      </c>
      <c r="G251" s="26">
        <v>331996</v>
      </c>
      <c r="H251" s="27">
        <v>6005704</v>
      </c>
      <c r="I251" s="28">
        <f>SUM(J251:V251)</f>
        <v>493423</v>
      </c>
      <c r="J251" s="29">
        <v>6286</v>
      </c>
      <c r="K251" s="30">
        <v>10684</v>
      </c>
      <c r="L251" s="29">
        <v>129641</v>
      </c>
      <c r="M251" s="29">
        <v>0</v>
      </c>
      <c r="N251" s="29">
        <v>0</v>
      </c>
      <c r="O251" s="29">
        <v>3900</v>
      </c>
      <c r="P251" s="30">
        <v>80884</v>
      </c>
      <c r="Q251" s="29">
        <v>31133</v>
      </c>
      <c r="R251" s="29">
        <v>109500</v>
      </c>
      <c r="S251" s="30">
        <v>0</v>
      </c>
      <c r="T251" s="29">
        <v>74296</v>
      </c>
      <c r="U251" s="29">
        <v>32206</v>
      </c>
      <c r="V251" s="31">
        <v>14893</v>
      </c>
      <c r="W251" s="32">
        <f t="shared" si="21"/>
        <v>95000</v>
      </c>
      <c r="X251" s="33">
        <v>0</v>
      </c>
      <c r="Y251" s="34">
        <v>95000</v>
      </c>
      <c r="Z251" s="35">
        <v>0</v>
      </c>
      <c r="AA251" s="36">
        <v>121595</v>
      </c>
      <c r="AB251" s="37">
        <f t="shared" si="22"/>
        <v>25392</v>
      </c>
      <c r="AC251" s="38">
        <v>0</v>
      </c>
      <c r="AD251" s="38">
        <v>2392</v>
      </c>
      <c r="AE251" s="38">
        <v>0</v>
      </c>
      <c r="AF251" s="38">
        <v>23000</v>
      </c>
      <c r="AG251" s="38">
        <v>0</v>
      </c>
      <c r="AH251" s="38">
        <v>0</v>
      </c>
      <c r="AI251" s="38">
        <v>0</v>
      </c>
      <c r="AJ251" s="38">
        <v>0</v>
      </c>
      <c r="AK251" s="39">
        <f t="shared" si="23"/>
        <v>0</v>
      </c>
      <c r="AL251" s="40">
        <v>0</v>
      </c>
      <c r="AM251" s="41">
        <v>0</v>
      </c>
      <c r="AN251" s="42">
        <v>0</v>
      </c>
    </row>
    <row r="252" spans="1:40" ht="12" customHeight="1" x14ac:dyDescent="0.3">
      <c r="A252" s="23" t="s">
        <v>36</v>
      </c>
      <c r="B252" s="43">
        <v>811</v>
      </c>
      <c r="C252" s="24" t="s">
        <v>542</v>
      </c>
      <c r="D252" s="25" t="s">
        <v>547</v>
      </c>
      <c r="E252" s="69" t="s">
        <v>45</v>
      </c>
      <c r="F252" s="72" t="s">
        <v>548</v>
      </c>
      <c r="G252" s="26">
        <v>331279</v>
      </c>
      <c r="H252" s="27">
        <v>47713</v>
      </c>
      <c r="I252" s="28">
        <f t="shared" si="20"/>
        <v>4245</v>
      </c>
      <c r="J252" s="29">
        <v>0</v>
      </c>
      <c r="K252" s="30">
        <v>0</v>
      </c>
      <c r="L252" s="29">
        <v>0</v>
      </c>
      <c r="M252" s="29">
        <v>0</v>
      </c>
      <c r="N252" s="29">
        <v>0</v>
      </c>
      <c r="O252" s="29">
        <v>0</v>
      </c>
      <c r="P252" s="30">
        <v>499</v>
      </c>
      <c r="Q252" s="29">
        <v>988</v>
      </c>
      <c r="R252" s="29">
        <v>1900</v>
      </c>
      <c r="S252" s="30">
        <v>0</v>
      </c>
      <c r="T252" s="29">
        <v>858</v>
      </c>
      <c r="U252" s="29">
        <v>0</v>
      </c>
      <c r="V252" s="31">
        <v>0</v>
      </c>
      <c r="W252" s="32">
        <f t="shared" si="21"/>
        <v>0</v>
      </c>
      <c r="X252" s="33">
        <v>0</v>
      </c>
      <c r="Y252" s="34">
        <v>0</v>
      </c>
      <c r="Z252" s="35">
        <v>0</v>
      </c>
      <c r="AA252" s="36">
        <v>0</v>
      </c>
      <c r="AB252" s="37">
        <f t="shared" si="22"/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8">
        <v>0</v>
      </c>
      <c r="AI252" s="38">
        <v>0</v>
      </c>
      <c r="AJ252" s="38">
        <v>0</v>
      </c>
      <c r="AK252" s="39">
        <f t="shared" si="23"/>
        <v>0</v>
      </c>
      <c r="AL252" s="40">
        <v>0</v>
      </c>
      <c r="AM252" s="41">
        <v>0</v>
      </c>
      <c r="AN252" s="42">
        <v>0</v>
      </c>
    </row>
    <row r="253" spans="1:40" ht="12" customHeight="1" x14ac:dyDescent="0.3">
      <c r="A253" s="23" t="s">
        <v>36</v>
      </c>
      <c r="B253" s="43">
        <v>811</v>
      </c>
      <c r="C253" s="24" t="s">
        <v>542</v>
      </c>
      <c r="D253" s="25" t="s">
        <v>549</v>
      </c>
      <c r="E253" s="69" t="s">
        <v>45</v>
      </c>
      <c r="F253" s="72" t="s">
        <v>550</v>
      </c>
      <c r="G253" s="26">
        <v>331287</v>
      </c>
      <c r="H253" s="27">
        <v>146441</v>
      </c>
      <c r="I253" s="28">
        <f t="shared" si="20"/>
        <v>10194</v>
      </c>
      <c r="J253" s="29">
        <v>0</v>
      </c>
      <c r="K253" s="30">
        <v>0</v>
      </c>
      <c r="L253" s="29">
        <v>0</v>
      </c>
      <c r="M253" s="29">
        <v>0</v>
      </c>
      <c r="N253" s="29">
        <v>0</v>
      </c>
      <c r="O253" s="29">
        <v>0</v>
      </c>
      <c r="P253" s="30">
        <v>1408</v>
      </c>
      <c r="Q253" s="29">
        <v>1914</v>
      </c>
      <c r="R253" s="29">
        <v>4700</v>
      </c>
      <c r="S253" s="30">
        <v>0</v>
      </c>
      <c r="T253" s="29">
        <v>2172</v>
      </c>
      <c r="U253" s="29">
        <v>0</v>
      </c>
      <c r="V253" s="31">
        <v>0</v>
      </c>
      <c r="W253" s="32">
        <f t="shared" si="21"/>
        <v>0</v>
      </c>
      <c r="X253" s="33">
        <v>0</v>
      </c>
      <c r="Y253" s="34">
        <v>0</v>
      </c>
      <c r="Z253" s="35">
        <v>0</v>
      </c>
      <c r="AA253" s="36">
        <v>0</v>
      </c>
      <c r="AB253" s="37">
        <f t="shared" si="22"/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8">
        <v>0</v>
      </c>
      <c r="AI253" s="38">
        <v>0</v>
      </c>
      <c r="AJ253" s="38">
        <v>0</v>
      </c>
      <c r="AK253" s="39">
        <f t="shared" si="23"/>
        <v>0</v>
      </c>
      <c r="AL253" s="40">
        <v>0</v>
      </c>
      <c r="AM253" s="41">
        <v>0</v>
      </c>
      <c r="AN253" s="42">
        <v>0</v>
      </c>
    </row>
    <row r="254" spans="1:40" ht="12" customHeight="1" x14ac:dyDescent="0.3">
      <c r="A254" s="23" t="s">
        <v>36</v>
      </c>
      <c r="B254" s="43">
        <v>811</v>
      </c>
      <c r="C254" s="24" t="s">
        <v>542</v>
      </c>
      <c r="D254" s="25" t="s">
        <v>551</v>
      </c>
      <c r="E254" s="69" t="s">
        <v>45</v>
      </c>
      <c r="F254" s="72" t="s">
        <v>552</v>
      </c>
      <c r="G254" s="26">
        <v>331295</v>
      </c>
      <c r="H254" s="27">
        <v>0</v>
      </c>
      <c r="I254" s="28">
        <f t="shared" si="20"/>
        <v>230</v>
      </c>
      <c r="J254" s="29">
        <v>0</v>
      </c>
      <c r="K254" s="30">
        <v>0</v>
      </c>
      <c r="L254" s="29">
        <v>0</v>
      </c>
      <c r="M254" s="29">
        <v>0</v>
      </c>
      <c r="N254" s="29">
        <v>0</v>
      </c>
      <c r="O254" s="29">
        <v>0</v>
      </c>
      <c r="P254" s="30">
        <v>0</v>
      </c>
      <c r="Q254" s="29">
        <v>230</v>
      </c>
      <c r="R254" s="29">
        <v>0</v>
      </c>
      <c r="S254" s="30">
        <v>0</v>
      </c>
      <c r="T254" s="29">
        <v>0</v>
      </c>
      <c r="U254" s="29">
        <v>0</v>
      </c>
      <c r="V254" s="31">
        <v>0</v>
      </c>
      <c r="W254" s="32">
        <f t="shared" si="21"/>
        <v>0</v>
      </c>
      <c r="X254" s="33">
        <v>0</v>
      </c>
      <c r="Y254" s="34">
        <v>0</v>
      </c>
      <c r="Z254" s="35">
        <v>0</v>
      </c>
      <c r="AA254" s="36">
        <v>0</v>
      </c>
      <c r="AB254" s="37">
        <f t="shared" si="22"/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8">
        <v>0</v>
      </c>
      <c r="AI254" s="38">
        <v>0</v>
      </c>
      <c r="AJ254" s="38">
        <v>0</v>
      </c>
      <c r="AK254" s="39">
        <f t="shared" si="23"/>
        <v>0</v>
      </c>
      <c r="AL254" s="40">
        <v>0</v>
      </c>
      <c r="AM254" s="41">
        <v>0</v>
      </c>
      <c r="AN254" s="42">
        <v>0</v>
      </c>
    </row>
    <row r="255" spans="1:40" ht="12" customHeight="1" x14ac:dyDescent="0.3">
      <c r="A255" s="23" t="s">
        <v>36</v>
      </c>
      <c r="B255" s="43">
        <v>811</v>
      </c>
      <c r="C255" s="24" t="s">
        <v>542</v>
      </c>
      <c r="D255" s="25" t="s">
        <v>553</v>
      </c>
      <c r="E255" s="69" t="s">
        <v>45</v>
      </c>
      <c r="F255" s="72" t="s">
        <v>554</v>
      </c>
      <c r="G255" s="26">
        <v>331317</v>
      </c>
      <c r="H255" s="27">
        <v>541494</v>
      </c>
      <c r="I255" s="28">
        <f t="shared" si="20"/>
        <v>38003</v>
      </c>
      <c r="J255" s="29">
        <v>0</v>
      </c>
      <c r="K255" s="30">
        <v>6677</v>
      </c>
      <c r="L255" s="29">
        <v>2032</v>
      </c>
      <c r="M255" s="29">
        <v>0</v>
      </c>
      <c r="N255" s="29">
        <v>0</v>
      </c>
      <c r="O255" s="29">
        <v>0</v>
      </c>
      <c r="P255" s="30">
        <v>5030</v>
      </c>
      <c r="Q255" s="29">
        <v>1970</v>
      </c>
      <c r="R255" s="29">
        <v>13300</v>
      </c>
      <c r="S255" s="30">
        <v>0</v>
      </c>
      <c r="T255" s="29">
        <v>7044</v>
      </c>
      <c r="U255" s="29">
        <v>1950</v>
      </c>
      <c r="V255" s="31">
        <v>0</v>
      </c>
      <c r="W255" s="32">
        <f t="shared" si="21"/>
        <v>0</v>
      </c>
      <c r="X255" s="33">
        <v>0</v>
      </c>
      <c r="Y255" s="34">
        <v>0</v>
      </c>
      <c r="Z255" s="35">
        <v>0</v>
      </c>
      <c r="AA255" s="36">
        <v>172</v>
      </c>
      <c r="AB255" s="37">
        <f t="shared" si="22"/>
        <v>6214</v>
      </c>
      <c r="AC255" s="38">
        <v>0</v>
      </c>
      <c r="AD255" s="38">
        <v>1628</v>
      </c>
      <c r="AE255" s="38">
        <v>0</v>
      </c>
      <c r="AF255" s="38">
        <v>0</v>
      </c>
      <c r="AG255" s="38">
        <v>0</v>
      </c>
      <c r="AH255" s="38">
        <v>234</v>
      </c>
      <c r="AI255" s="38">
        <v>4352</v>
      </c>
      <c r="AJ255" s="38">
        <v>0</v>
      </c>
      <c r="AK255" s="39">
        <f t="shared" si="23"/>
        <v>0</v>
      </c>
      <c r="AL255" s="40">
        <v>0</v>
      </c>
      <c r="AM255" s="41">
        <v>0</v>
      </c>
      <c r="AN255" s="42">
        <v>0</v>
      </c>
    </row>
    <row r="256" spans="1:40" ht="12" customHeight="1" x14ac:dyDescent="0.3">
      <c r="A256" s="23" t="s">
        <v>36</v>
      </c>
      <c r="B256" s="43">
        <v>811</v>
      </c>
      <c r="C256" s="24" t="s">
        <v>542</v>
      </c>
      <c r="D256" s="25" t="s">
        <v>555</v>
      </c>
      <c r="E256" s="69" t="s">
        <v>45</v>
      </c>
      <c r="F256" s="72" t="s">
        <v>556</v>
      </c>
      <c r="G256" s="26">
        <v>331325</v>
      </c>
      <c r="H256" s="27">
        <v>0</v>
      </c>
      <c r="I256" s="28">
        <f t="shared" si="20"/>
        <v>351</v>
      </c>
      <c r="J256" s="29">
        <v>0</v>
      </c>
      <c r="K256" s="30">
        <v>0</v>
      </c>
      <c r="L256" s="29">
        <v>0</v>
      </c>
      <c r="M256" s="29">
        <v>0</v>
      </c>
      <c r="N256" s="29">
        <v>0</v>
      </c>
      <c r="O256" s="29">
        <v>0</v>
      </c>
      <c r="P256" s="30">
        <v>0</v>
      </c>
      <c r="Q256" s="29">
        <v>351</v>
      </c>
      <c r="R256" s="29">
        <v>0</v>
      </c>
      <c r="S256" s="30">
        <v>0</v>
      </c>
      <c r="T256" s="29">
        <v>0</v>
      </c>
      <c r="U256" s="29">
        <v>0</v>
      </c>
      <c r="V256" s="31">
        <v>0</v>
      </c>
      <c r="W256" s="32">
        <f t="shared" si="21"/>
        <v>0</v>
      </c>
      <c r="X256" s="33">
        <v>0</v>
      </c>
      <c r="Y256" s="34">
        <v>0</v>
      </c>
      <c r="Z256" s="35">
        <v>0</v>
      </c>
      <c r="AA256" s="36">
        <v>0</v>
      </c>
      <c r="AB256" s="37">
        <f t="shared" si="22"/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8">
        <v>0</v>
      </c>
      <c r="AI256" s="38">
        <v>0</v>
      </c>
      <c r="AJ256" s="38">
        <v>0</v>
      </c>
      <c r="AK256" s="39">
        <f t="shared" si="23"/>
        <v>0</v>
      </c>
      <c r="AL256" s="40">
        <v>0</v>
      </c>
      <c r="AM256" s="41">
        <v>0</v>
      </c>
      <c r="AN256" s="42">
        <v>0</v>
      </c>
    </row>
    <row r="257" spans="1:40" ht="12" customHeight="1" x14ac:dyDescent="0.3">
      <c r="A257" s="23" t="s">
        <v>36</v>
      </c>
      <c r="B257" s="43">
        <v>811</v>
      </c>
      <c r="C257" s="24" t="s">
        <v>542</v>
      </c>
      <c r="D257" s="25" t="s">
        <v>557</v>
      </c>
      <c r="E257" s="69" t="s">
        <v>45</v>
      </c>
      <c r="F257" s="72" t="s">
        <v>558</v>
      </c>
      <c r="G257" s="26">
        <v>331333</v>
      </c>
      <c r="H257" s="27">
        <v>537994</v>
      </c>
      <c r="I257" s="28">
        <f t="shared" si="20"/>
        <v>33814</v>
      </c>
      <c r="J257" s="29">
        <v>0</v>
      </c>
      <c r="K257" s="30">
        <v>3787</v>
      </c>
      <c r="L257" s="29">
        <v>5771</v>
      </c>
      <c r="M257" s="29">
        <v>0</v>
      </c>
      <c r="N257" s="29">
        <v>0</v>
      </c>
      <c r="O257" s="29">
        <v>0</v>
      </c>
      <c r="P257" s="30">
        <v>2867</v>
      </c>
      <c r="Q257" s="29">
        <v>1159</v>
      </c>
      <c r="R257" s="29">
        <v>9100</v>
      </c>
      <c r="S257" s="30">
        <v>0</v>
      </c>
      <c r="T257" s="29">
        <v>7380</v>
      </c>
      <c r="U257" s="29">
        <v>0</v>
      </c>
      <c r="V257" s="31">
        <v>3750</v>
      </c>
      <c r="W257" s="32">
        <f t="shared" si="21"/>
        <v>0</v>
      </c>
      <c r="X257" s="33">
        <v>0</v>
      </c>
      <c r="Y257" s="34">
        <v>0</v>
      </c>
      <c r="Z257" s="35">
        <v>0</v>
      </c>
      <c r="AA257" s="36">
        <v>12706</v>
      </c>
      <c r="AB257" s="37">
        <f t="shared" si="22"/>
        <v>905</v>
      </c>
      <c r="AC257" s="38">
        <v>0</v>
      </c>
      <c r="AD257" s="38">
        <v>905</v>
      </c>
      <c r="AE257" s="38">
        <v>0</v>
      </c>
      <c r="AF257" s="38">
        <v>0</v>
      </c>
      <c r="AG257" s="38">
        <v>0</v>
      </c>
      <c r="AH257" s="38">
        <v>0</v>
      </c>
      <c r="AI257" s="38">
        <v>0</v>
      </c>
      <c r="AJ257" s="38">
        <v>0</v>
      </c>
      <c r="AK257" s="39">
        <f t="shared" si="23"/>
        <v>0</v>
      </c>
      <c r="AL257" s="40">
        <v>0</v>
      </c>
      <c r="AM257" s="41">
        <v>0</v>
      </c>
      <c r="AN257" s="42">
        <v>0</v>
      </c>
    </row>
    <row r="258" spans="1:40" ht="12" customHeight="1" x14ac:dyDescent="0.3">
      <c r="A258" s="23" t="s">
        <v>36</v>
      </c>
      <c r="B258" s="43">
        <v>811</v>
      </c>
      <c r="C258" s="24" t="s">
        <v>542</v>
      </c>
      <c r="D258" s="25" t="s">
        <v>559</v>
      </c>
      <c r="E258" s="69" t="s">
        <v>45</v>
      </c>
      <c r="F258" s="72" t="s">
        <v>560</v>
      </c>
      <c r="G258" s="26">
        <v>331341</v>
      </c>
      <c r="H258" s="27">
        <v>542551</v>
      </c>
      <c r="I258" s="28">
        <f t="shared" si="20"/>
        <v>42192</v>
      </c>
      <c r="J258" s="29">
        <v>0</v>
      </c>
      <c r="K258" s="30">
        <v>3496</v>
      </c>
      <c r="L258" s="29">
        <v>22352</v>
      </c>
      <c r="M258" s="29">
        <v>0</v>
      </c>
      <c r="N258" s="29">
        <v>0</v>
      </c>
      <c r="O258" s="29">
        <v>0</v>
      </c>
      <c r="P258" s="30">
        <v>5952</v>
      </c>
      <c r="Q258" s="29">
        <v>2206</v>
      </c>
      <c r="R258" s="29">
        <v>3450</v>
      </c>
      <c r="S258" s="30">
        <v>0</v>
      </c>
      <c r="T258" s="29">
        <v>4736</v>
      </c>
      <c r="U258" s="29">
        <v>0</v>
      </c>
      <c r="V258" s="31">
        <v>0</v>
      </c>
      <c r="W258" s="32">
        <f t="shared" si="21"/>
        <v>0</v>
      </c>
      <c r="X258" s="33">
        <v>0</v>
      </c>
      <c r="Y258" s="34">
        <v>0</v>
      </c>
      <c r="Z258" s="35">
        <v>0</v>
      </c>
      <c r="AA258" s="36">
        <v>9292</v>
      </c>
      <c r="AB258" s="37">
        <f t="shared" si="22"/>
        <v>1072</v>
      </c>
      <c r="AC258" s="38">
        <v>0</v>
      </c>
      <c r="AD258" s="38">
        <v>1072</v>
      </c>
      <c r="AE258" s="38">
        <v>0</v>
      </c>
      <c r="AF258" s="38">
        <v>0</v>
      </c>
      <c r="AG258" s="38">
        <v>0</v>
      </c>
      <c r="AH258" s="38">
        <v>0</v>
      </c>
      <c r="AI258" s="38">
        <v>0</v>
      </c>
      <c r="AJ258" s="38">
        <v>0</v>
      </c>
      <c r="AK258" s="39">
        <f t="shared" si="23"/>
        <v>0</v>
      </c>
      <c r="AL258" s="40">
        <v>0</v>
      </c>
      <c r="AM258" s="41">
        <v>0</v>
      </c>
      <c r="AN258" s="42">
        <v>0</v>
      </c>
    </row>
    <row r="259" spans="1:40" ht="12" customHeight="1" x14ac:dyDescent="0.3">
      <c r="A259" s="23" t="s">
        <v>36</v>
      </c>
      <c r="B259" s="43">
        <v>811</v>
      </c>
      <c r="C259" s="24" t="s">
        <v>542</v>
      </c>
      <c r="D259" s="25" t="s">
        <v>561</v>
      </c>
      <c r="E259" s="69" t="s">
        <v>45</v>
      </c>
      <c r="F259" s="72" t="s">
        <v>562</v>
      </c>
      <c r="G259" s="26">
        <v>331350</v>
      </c>
      <c r="H259" s="27">
        <v>198891</v>
      </c>
      <c r="I259" s="28">
        <f t="shared" si="20"/>
        <v>10473</v>
      </c>
      <c r="J259" s="29">
        <v>0</v>
      </c>
      <c r="K259" s="30">
        <v>0</v>
      </c>
      <c r="L259" s="29">
        <v>0</v>
      </c>
      <c r="M259" s="29">
        <v>0</v>
      </c>
      <c r="N259" s="29">
        <v>0</v>
      </c>
      <c r="O259" s="29">
        <v>0</v>
      </c>
      <c r="P259" s="30">
        <v>1677</v>
      </c>
      <c r="Q259" s="29">
        <v>1510</v>
      </c>
      <c r="R259" s="29">
        <v>4700</v>
      </c>
      <c r="S259" s="30">
        <v>0</v>
      </c>
      <c r="T259" s="29">
        <v>2586</v>
      </c>
      <c r="U259" s="29">
        <v>0</v>
      </c>
      <c r="V259" s="31">
        <v>0</v>
      </c>
      <c r="W259" s="32">
        <f t="shared" si="21"/>
        <v>0</v>
      </c>
      <c r="X259" s="33">
        <v>0</v>
      </c>
      <c r="Y259" s="34">
        <v>0</v>
      </c>
      <c r="Z259" s="35">
        <v>0</v>
      </c>
      <c r="AA259" s="36">
        <v>18716</v>
      </c>
      <c r="AB259" s="37">
        <f t="shared" si="22"/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8">
        <v>0</v>
      </c>
      <c r="AI259" s="38">
        <v>0</v>
      </c>
      <c r="AJ259" s="38">
        <v>0</v>
      </c>
      <c r="AK259" s="39">
        <f t="shared" si="23"/>
        <v>0</v>
      </c>
      <c r="AL259" s="40">
        <v>0</v>
      </c>
      <c r="AM259" s="41">
        <v>0</v>
      </c>
      <c r="AN259" s="42">
        <v>0</v>
      </c>
    </row>
    <row r="260" spans="1:40" ht="12" customHeight="1" x14ac:dyDescent="0.3">
      <c r="A260" s="23" t="s">
        <v>36</v>
      </c>
      <c r="B260" s="43">
        <v>811</v>
      </c>
      <c r="C260" s="24" t="s">
        <v>542</v>
      </c>
      <c r="D260" s="25" t="s">
        <v>563</v>
      </c>
      <c r="E260" s="69" t="s">
        <v>45</v>
      </c>
      <c r="F260" s="72" t="s">
        <v>564</v>
      </c>
      <c r="G260" s="26">
        <v>331376</v>
      </c>
      <c r="H260" s="27">
        <v>0</v>
      </c>
      <c r="I260" s="28">
        <f t="shared" si="20"/>
        <v>757</v>
      </c>
      <c r="J260" s="29">
        <v>0</v>
      </c>
      <c r="K260" s="30">
        <v>0</v>
      </c>
      <c r="L260" s="29">
        <v>0</v>
      </c>
      <c r="M260" s="29">
        <v>0</v>
      </c>
      <c r="N260" s="29">
        <v>0</v>
      </c>
      <c r="O260" s="29">
        <v>0</v>
      </c>
      <c r="P260" s="30">
        <v>0</v>
      </c>
      <c r="Q260" s="29">
        <v>757</v>
      </c>
      <c r="R260" s="29">
        <v>0</v>
      </c>
      <c r="S260" s="30">
        <v>0</v>
      </c>
      <c r="T260" s="29">
        <v>0</v>
      </c>
      <c r="U260" s="29">
        <v>0</v>
      </c>
      <c r="V260" s="31">
        <v>0</v>
      </c>
      <c r="W260" s="32">
        <f t="shared" si="21"/>
        <v>0</v>
      </c>
      <c r="X260" s="33">
        <v>0</v>
      </c>
      <c r="Y260" s="34">
        <v>0</v>
      </c>
      <c r="Z260" s="35">
        <v>0</v>
      </c>
      <c r="AA260" s="36">
        <v>0</v>
      </c>
      <c r="AB260" s="37">
        <f t="shared" si="22"/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8">
        <v>0</v>
      </c>
      <c r="AI260" s="38">
        <v>0</v>
      </c>
      <c r="AJ260" s="38">
        <v>0</v>
      </c>
      <c r="AK260" s="39">
        <f t="shared" si="23"/>
        <v>0</v>
      </c>
      <c r="AL260" s="40">
        <v>0</v>
      </c>
      <c r="AM260" s="41">
        <v>0</v>
      </c>
      <c r="AN260" s="42">
        <v>0</v>
      </c>
    </row>
    <row r="261" spans="1:40" ht="12" customHeight="1" x14ac:dyDescent="0.3">
      <c r="A261" s="23" t="s">
        <v>36</v>
      </c>
      <c r="B261" s="43">
        <v>811</v>
      </c>
      <c r="C261" s="24" t="s">
        <v>542</v>
      </c>
      <c r="D261" s="25" t="s">
        <v>565</v>
      </c>
      <c r="E261" s="69" t="s">
        <v>45</v>
      </c>
      <c r="F261" s="72" t="s">
        <v>566</v>
      </c>
      <c r="G261" s="26">
        <v>331384</v>
      </c>
      <c r="H261" s="27">
        <v>69263</v>
      </c>
      <c r="I261" s="28">
        <f t="shared" si="20"/>
        <v>3165</v>
      </c>
      <c r="J261" s="29">
        <v>0</v>
      </c>
      <c r="K261" s="30">
        <v>0</v>
      </c>
      <c r="L261" s="29">
        <v>0</v>
      </c>
      <c r="M261" s="29">
        <v>0</v>
      </c>
      <c r="N261" s="29">
        <v>0</v>
      </c>
      <c r="O261" s="29">
        <v>0</v>
      </c>
      <c r="P261" s="30">
        <v>730</v>
      </c>
      <c r="Q261" s="29">
        <v>867</v>
      </c>
      <c r="R261" s="29">
        <v>300</v>
      </c>
      <c r="S261" s="30">
        <v>0</v>
      </c>
      <c r="T261" s="29">
        <v>776</v>
      </c>
      <c r="U261" s="29">
        <v>0</v>
      </c>
      <c r="V261" s="31">
        <v>492</v>
      </c>
      <c r="W261" s="32">
        <f t="shared" si="21"/>
        <v>0</v>
      </c>
      <c r="X261" s="33">
        <v>0</v>
      </c>
      <c r="Y261" s="34">
        <v>0</v>
      </c>
      <c r="Z261" s="35">
        <v>0</v>
      </c>
      <c r="AA261" s="36">
        <v>2028</v>
      </c>
      <c r="AB261" s="37">
        <f t="shared" si="22"/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8">
        <v>0</v>
      </c>
      <c r="AI261" s="38">
        <v>0</v>
      </c>
      <c r="AJ261" s="38">
        <v>0</v>
      </c>
      <c r="AK261" s="39">
        <f t="shared" si="23"/>
        <v>0</v>
      </c>
      <c r="AL261" s="40">
        <v>0</v>
      </c>
      <c r="AM261" s="41">
        <v>0</v>
      </c>
      <c r="AN261" s="42">
        <v>0</v>
      </c>
    </row>
    <row r="262" spans="1:40" ht="12" customHeight="1" x14ac:dyDescent="0.3">
      <c r="A262" s="23" t="s">
        <v>36</v>
      </c>
      <c r="B262" s="43">
        <v>811</v>
      </c>
      <c r="C262" s="24" t="s">
        <v>542</v>
      </c>
      <c r="D262" s="25" t="s">
        <v>567</v>
      </c>
      <c r="E262" s="69" t="s">
        <v>45</v>
      </c>
      <c r="F262" s="72" t="s">
        <v>568</v>
      </c>
      <c r="G262" s="26">
        <v>331406</v>
      </c>
      <c r="H262" s="27">
        <v>417064</v>
      </c>
      <c r="I262" s="28">
        <f t="shared" si="20"/>
        <v>33008</v>
      </c>
      <c r="J262" s="29">
        <v>0</v>
      </c>
      <c r="K262" s="30">
        <v>1614</v>
      </c>
      <c r="L262" s="29">
        <v>21539</v>
      </c>
      <c r="M262" s="29">
        <v>0</v>
      </c>
      <c r="N262" s="29">
        <v>0</v>
      </c>
      <c r="O262" s="29">
        <v>0</v>
      </c>
      <c r="P262" s="30">
        <v>3648</v>
      </c>
      <c r="Q262" s="29">
        <v>1681</v>
      </c>
      <c r="R262" s="29">
        <v>1450</v>
      </c>
      <c r="S262" s="30">
        <v>0</v>
      </c>
      <c r="T262" s="29">
        <v>3076</v>
      </c>
      <c r="U262" s="29">
        <v>0</v>
      </c>
      <c r="V262" s="31">
        <v>0</v>
      </c>
      <c r="W262" s="32">
        <f t="shared" si="21"/>
        <v>0</v>
      </c>
      <c r="X262" s="33">
        <v>0</v>
      </c>
      <c r="Y262" s="34">
        <v>0</v>
      </c>
      <c r="Z262" s="35">
        <v>0</v>
      </c>
      <c r="AA262" s="36">
        <v>11594</v>
      </c>
      <c r="AB262" s="37">
        <f t="shared" si="22"/>
        <v>650</v>
      </c>
      <c r="AC262" s="38">
        <v>0</v>
      </c>
      <c r="AD262" s="38">
        <v>650</v>
      </c>
      <c r="AE262" s="38">
        <v>0</v>
      </c>
      <c r="AF262" s="38">
        <v>0</v>
      </c>
      <c r="AG262" s="38">
        <v>0</v>
      </c>
      <c r="AH262" s="38">
        <v>0</v>
      </c>
      <c r="AI262" s="38">
        <v>0</v>
      </c>
      <c r="AJ262" s="38">
        <v>0</v>
      </c>
      <c r="AK262" s="39">
        <f t="shared" si="23"/>
        <v>0</v>
      </c>
      <c r="AL262" s="40">
        <v>0</v>
      </c>
      <c r="AM262" s="41">
        <v>0</v>
      </c>
      <c r="AN262" s="42">
        <v>0</v>
      </c>
    </row>
    <row r="263" spans="1:40" ht="12" customHeight="1" x14ac:dyDescent="0.3">
      <c r="A263" s="23" t="s">
        <v>36</v>
      </c>
      <c r="B263" s="43">
        <v>811</v>
      </c>
      <c r="C263" s="24" t="s">
        <v>542</v>
      </c>
      <c r="D263" s="25" t="s">
        <v>569</v>
      </c>
      <c r="E263" s="69" t="s">
        <v>45</v>
      </c>
      <c r="F263" s="72" t="s">
        <v>570</v>
      </c>
      <c r="G263" s="26">
        <v>331414</v>
      </c>
      <c r="H263" s="27">
        <v>60982</v>
      </c>
      <c r="I263" s="28">
        <f t="shared" si="20"/>
        <v>4524</v>
      </c>
      <c r="J263" s="29">
        <v>0</v>
      </c>
      <c r="K263" s="30">
        <v>0</v>
      </c>
      <c r="L263" s="29">
        <v>0</v>
      </c>
      <c r="M263" s="29">
        <v>0</v>
      </c>
      <c r="N263" s="29">
        <v>0</v>
      </c>
      <c r="O263" s="29">
        <v>0</v>
      </c>
      <c r="P263" s="30">
        <v>563</v>
      </c>
      <c r="Q263" s="29">
        <v>1277</v>
      </c>
      <c r="R263" s="29">
        <v>2300</v>
      </c>
      <c r="S263" s="30">
        <v>0</v>
      </c>
      <c r="T263" s="29">
        <v>384</v>
      </c>
      <c r="U263" s="29">
        <v>0</v>
      </c>
      <c r="V263" s="31">
        <v>0</v>
      </c>
      <c r="W263" s="32">
        <f t="shared" si="21"/>
        <v>0</v>
      </c>
      <c r="X263" s="33">
        <v>0</v>
      </c>
      <c r="Y263" s="34">
        <v>0</v>
      </c>
      <c r="Z263" s="35">
        <v>0</v>
      </c>
      <c r="AA263" s="36">
        <v>0</v>
      </c>
      <c r="AB263" s="37">
        <f t="shared" si="22"/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8">
        <v>0</v>
      </c>
      <c r="AI263" s="38">
        <v>0</v>
      </c>
      <c r="AJ263" s="38">
        <v>0</v>
      </c>
      <c r="AK263" s="39">
        <f t="shared" si="23"/>
        <v>0</v>
      </c>
      <c r="AL263" s="40">
        <v>0</v>
      </c>
      <c r="AM263" s="41">
        <v>0</v>
      </c>
      <c r="AN263" s="42">
        <v>0</v>
      </c>
    </row>
    <row r="264" spans="1:40" ht="12" customHeight="1" x14ac:dyDescent="0.3">
      <c r="A264" s="23" t="s">
        <v>36</v>
      </c>
      <c r="B264" s="43">
        <v>811</v>
      </c>
      <c r="C264" s="24" t="s">
        <v>542</v>
      </c>
      <c r="D264" s="25" t="s">
        <v>571</v>
      </c>
      <c r="E264" s="69" t="s">
        <v>45</v>
      </c>
      <c r="F264" s="72" t="s">
        <v>572</v>
      </c>
      <c r="G264" s="26">
        <v>331422</v>
      </c>
      <c r="H264" s="27">
        <v>453888</v>
      </c>
      <c r="I264" s="28">
        <f t="shared" si="20"/>
        <v>40950</v>
      </c>
      <c r="J264" s="29">
        <v>2933</v>
      </c>
      <c r="K264" s="30">
        <v>2303</v>
      </c>
      <c r="L264" s="29">
        <v>22352</v>
      </c>
      <c r="M264" s="29">
        <v>0</v>
      </c>
      <c r="N264" s="29">
        <v>0</v>
      </c>
      <c r="O264" s="29">
        <v>0</v>
      </c>
      <c r="P264" s="30">
        <v>4282</v>
      </c>
      <c r="Q264" s="29">
        <v>1448</v>
      </c>
      <c r="R264" s="29">
        <v>2100</v>
      </c>
      <c r="S264" s="30">
        <v>0</v>
      </c>
      <c r="T264" s="29">
        <v>3732</v>
      </c>
      <c r="U264" s="29">
        <v>0</v>
      </c>
      <c r="V264" s="31">
        <v>1800</v>
      </c>
      <c r="W264" s="32">
        <f t="shared" si="21"/>
        <v>0</v>
      </c>
      <c r="X264" s="33">
        <v>0</v>
      </c>
      <c r="Y264" s="34">
        <v>0</v>
      </c>
      <c r="Z264" s="35">
        <v>0</v>
      </c>
      <c r="AA264" s="36">
        <v>3107</v>
      </c>
      <c r="AB264" s="37">
        <f t="shared" si="22"/>
        <v>926</v>
      </c>
      <c r="AC264" s="38">
        <v>0</v>
      </c>
      <c r="AD264" s="38">
        <v>926</v>
      </c>
      <c r="AE264" s="38">
        <v>0</v>
      </c>
      <c r="AF264" s="38">
        <v>0</v>
      </c>
      <c r="AG264" s="38">
        <v>0</v>
      </c>
      <c r="AH264" s="38">
        <v>0</v>
      </c>
      <c r="AI264" s="38">
        <v>0</v>
      </c>
      <c r="AJ264" s="38">
        <v>0</v>
      </c>
      <c r="AK264" s="39">
        <f t="shared" si="23"/>
        <v>0</v>
      </c>
      <c r="AL264" s="40">
        <v>0</v>
      </c>
      <c r="AM264" s="41">
        <v>0</v>
      </c>
      <c r="AN264" s="42">
        <v>0</v>
      </c>
    </row>
    <row r="265" spans="1:40" ht="12" customHeight="1" x14ac:dyDescent="0.3">
      <c r="A265" s="23" t="s">
        <v>36</v>
      </c>
      <c r="B265" s="43">
        <v>811</v>
      </c>
      <c r="C265" s="24" t="s">
        <v>542</v>
      </c>
      <c r="D265" s="25" t="s">
        <v>573</v>
      </c>
      <c r="E265" s="69" t="s">
        <v>45</v>
      </c>
      <c r="F265" s="72" t="s">
        <v>574</v>
      </c>
      <c r="G265" s="26">
        <v>331457</v>
      </c>
      <c r="H265" s="27">
        <v>0</v>
      </c>
      <c r="I265" s="28">
        <f t="shared" si="20"/>
        <v>177</v>
      </c>
      <c r="J265" s="29">
        <v>0</v>
      </c>
      <c r="K265" s="30">
        <v>0</v>
      </c>
      <c r="L265" s="29">
        <v>0</v>
      </c>
      <c r="M265" s="29">
        <v>0</v>
      </c>
      <c r="N265" s="29">
        <v>0</v>
      </c>
      <c r="O265" s="29">
        <v>0</v>
      </c>
      <c r="P265" s="30">
        <v>0</v>
      </c>
      <c r="Q265" s="29">
        <v>177</v>
      </c>
      <c r="R265" s="29">
        <v>0</v>
      </c>
      <c r="S265" s="30">
        <v>0</v>
      </c>
      <c r="T265" s="29">
        <v>0</v>
      </c>
      <c r="U265" s="29">
        <v>0</v>
      </c>
      <c r="V265" s="31">
        <v>0</v>
      </c>
      <c r="W265" s="32">
        <f t="shared" si="21"/>
        <v>0</v>
      </c>
      <c r="X265" s="33">
        <v>0</v>
      </c>
      <c r="Y265" s="34">
        <v>0</v>
      </c>
      <c r="Z265" s="35">
        <v>0</v>
      </c>
      <c r="AA265" s="36">
        <v>0</v>
      </c>
      <c r="AB265" s="37">
        <f t="shared" si="22"/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8">
        <v>0</v>
      </c>
      <c r="AI265" s="38">
        <v>0</v>
      </c>
      <c r="AJ265" s="38">
        <v>0</v>
      </c>
      <c r="AK265" s="39">
        <f t="shared" si="23"/>
        <v>0</v>
      </c>
      <c r="AL265" s="40">
        <v>0</v>
      </c>
      <c r="AM265" s="41">
        <v>0</v>
      </c>
      <c r="AN265" s="42">
        <v>0</v>
      </c>
    </row>
    <row r="266" spans="1:40" ht="12" customHeight="1" x14ac:dyDescent="0.3">
      <c r="A266" s="23" t="s">
        <v>36</v>
      </c>
      <c r="B266" s="43">
        <v>811</v>
      </c>
      <c r="C266" s="24" t="s">
        <v>542</v>
      </c>
      <c r="D266" s="25" t="s">
        <v>575</v>
      </c>
      <c r="E266" s="69" t="s">
        <v>45</v>
      </c>
      <c r="F266" s="72" t="s">
        <v>576</v>
      </c>
      <c r="G266" s="26">
        <v>331465</v>
      </c>
      <c r="H266" s="27">
        <v>1100850</v>
      </c>
      <c r="I266" s="28">
        <f t="shared" si="20"/>
        <v>103917</v>
      </c>
      <c r="J266" s="29">
        <v>4224</v>
      </c>
      <c r="K266" s="30">
        <v>5576</v>
      </c>
      <c r="L266" s="29">
        <v>43078</v>
      </c>
      <c r="M266" s="29">
        <v>0</v>
      </c>
      <c r="N266" s="29">
        <v>0</v>
      </c>
      <c r="O266" s="29">
        <v>3300</v>
      </c>
      <c r="P266" s="30">
        <v>11417</v>
      </c>
      <c r="Q266" s="29">
        <v>4465</v>
      </c>
      <c r="R266" s="29">
        <v>15900</v>
      </c>
      <c r="S266" s="30">
        <v>0</v>
      </c>
      <c r="T266" s="29">
        <v>12507</v>
      </c>
      <c r="U266" s="29">
        <v>3450</v>
      </c>
      <c r="V266" s="31">
        <v>0</v>
      </c>
      <c r="W266" s="32">
        <f t="shared" si="21"/>
        <v>0</v>
      </c>
      <c r="X266" s="33">
        <v>0</v>
      </c>
      <c r="Y266" s="34">
        <v>0</v>
      </c>
      <c r="Z266" s="35">
        <v>0</v>
      </c>
      <c r="AA266" s="36">
        <v>17094</v>
      </c>
      <c r="AB266" s="37">
        <f t="shared" si="22"/>
        <v>1934</v>
      </c>
      <c r="AC266" s="38">
        <v>0</v>
      </c>
      <c r="AD266" s="38">
        <v>963</v>
      </c>
      <c r="AE266" s="38">
        <v>0</v>
      </c>
      <c r="AF266" s="38">
        <v>0</v>
      </c>
      <c r="AG266" s="38">
        <v>0</v>
      </c>
      <c r="AH266" s="38">
        <v>971</v>
      </c>
      <c r="AI266" s="38">
        <v>0</v>
      </c>
      <c r="AJ266" s="38">
        <v>0</v>
      </c>
      <c r="AK266" s="39">
        <f t="shared" si="23"/>
        <v>0</v>
      </c>
      <c r="AL266" s="40">
        <v>0</v>
      </c>
      <c r="AM266" s="41">
        <v>0</v>
      </c>
      <c r="AN266" s="42">
        <v>0</v>
      </c>
    </row>
    <row r="267" spans="1:40" ht="12" customHeight="1" x14ac:dyDescent="0.3">
      <c r="A267" s="23" t="s">
        <v>36</v>
      </c>
      <c r="B267" s="43">
        <v>811</v>
      </c>
      <c r="C267" s="24" t="s">
        <v>542</v>
      </c>
      <c r="D267" s="25" t="s">
        <v>577</v>
      </c>
      <c r="E267" s="69" t="s">
        <v>45</v>
      </c>
      <c r="F267" s="72" t="s">
        <v>578</v>
      </c>
      <c r="G267" s="26">
        <v>331481</v>
      </c>
      <c r="H267" s="27">
        <v>0</v>
      </c>
      <c r="I267" s="28">
        <f t="shared" si="20"/>
        <v>404</v>
      </c>
      <c r="J267" s="29">
        <v>0</v>
      </c>
      <c r="K267" s="30">
        <v>0</v>
      </c>
      <c r="L267" s="29">
        <v>0</v>
      </c>
      <c r="M267" s="29">
        <v>0</v>
      </c>
      <c r="N267" s="29">
        <v>0</v>
      </c>
      <c r="O267" s="29">
        <v>0</v>
      </c>
      <c r="P267" s="30">
        <v>0</v>
      </c>
      <c r="Q267" s="29">
        <v>404</v>
      </c>
      <c r="R267" s="29">
        <v>0</v>
      </c>
      <c r="S267" s="30">
        <v>0</v>
      </c>
      <c r="T267" s="29">
        <v>0</v>
      </c>
      <c r="U267" s="29">
        <v>0</v>
      </c>
      <c r="V267" s="31">
        <v>0</v>
      </c>
      <c r="W267" s="32">
        <f t="shared" si="21"/>
        <v>0</v>
      </c>
      <c r="X267" s="33">
        <v>0</v>
      </c>
      <c r="Y267" s="34">
        <v>0</v>
      </c>
      <c r="Z267" s="35">
        <v>0</v>
      </c>
      <c r="AA267" s="36">
        <v>0</v>
      </c>
      <c r="AB267" s="37">
        <f t="shared" si="22"/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8">
        <v>0</v>
      </c>
      <c r="AI267" s="38">
        <v>0</v>
      </c>
      <c r="AJ267" s="38">
        <v>0</v>
      </c>
      <c r="AK267" s="39">
        <f t="shared" si="23"/>
        <v>0</v>
      </c>
      <c r="AL267" s="40">
        <v>0</v>
      </c>
      <c r="AM267" s="41">
        <v>0</v>
      </c>
      <c r="AN267" s="42">
        <v>0</v>
      </c>
    </row>
    <row r="268" spans="1:40" ht="12" customHeight="1" x14ac:dyDescent="0.3">
      <c r="A268" s="23" t="s">
        <v>36</v>
      </c>
      <c r="B268" s="43">
        <v>811</v>
      </c>
      <c r="C268" s="24" t="s">
        <v>542</v>
      </c>
      <c r="D268" s="25" t="s">
        <v>579</v>
      </c>
      <c r="E268" s="69" t="s">
        <v>45</v>
      </c>
      <c r="F268" s="72" t="s">
        <v>580</v>
      </c>
      <c r="G268" s="26">
        <v>331490</v>
      </c>
      <c r="H268" s="27">
        <v>0</v>
      </c>
      <c r="I268" s="28">
        <f t="shared" si="20"/>
        <v>1157</v>
      </c>
      <c r="J268" s="29">
        <v>0</v>
      </c>
      <c r="K268" s="30">
        <v>0</v>
      </c>
      <c r="L268" s="29">
        <v>0</v>
      </c>
      <c r="M268" s="29">
        <v>0</v>
      </c>
      <c r="N268" s="29">
        <v>0</v>
      </c>
      <c r="O268" s="29">
        <v>0</v>
      </c>
      <c r="P268" s="30">
        <v>0</v>
      </c>
      <c r="Q268" s="29">
        <v>1157</v>
      </c>
      <c r="R268" s="29">
        <v>0</v>
      </c>
      <c r="S268" s="30">
        <v>0</v>
      </c>
      <c r="T268" s="29">
        <v>0</v>
      </c>
      <c r="U268" s="29">
        <v>0</v>
      </c>
      <c r="V268" s="31">
        <v>0</v>
      </c>
      <c r="W268" s="32">
        <f t="shared" si="21"/>
        <v>0</v>
      </c>
      <c r="X268" s="33">
        <v>0</v>
      </c>
      <c r="Y268" s="34">
        <v>0</v>
      </c>
      <c r="Z268" s="35">
        <v>0</v>
      </c>
      <c r="AA268" s="36">
        <v>0</v>
      </c>
      <c r="AB268" s="37">
        <f t="shared" si="22"/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8">
        <v>0</v>
      </c>
      <c r="AI268" s="38">
        <v>0</v>
      </c>
      <c r="AJ268" s="38">
        <v>0</v>
      </c>
      <c r="AK268" s="39">
        <f t="shared" si="23"/>
        <v>0</v>
      </c>
      <c r="AL268" s="40">
        <v>0</v>
      </c>
      <c r="AM268" s="41">
        <v>0</v>
      </c>
      <c r="AN268" s="42">
        <v>0</v>
      </c>
    </row>
    <row r="269" spans="1:40" ht="12" customHeight="1" x14ac:dyDescent="0.3">
      <c r="A269" s="23" t="s">
        <v>36</v>
      </c>
      <c r="B269" s="43">
        <v>811</v>
      </c>
      <c r="C269" s="24" t="s">
        <v>542</v>
      </c>
      <c r="D269" s="25" t="s">
        <v>581</v>
      </c>
      <c r="E269" s="69" t="s">
        <v>45</v>
      </c>
      <c r="F269" s="72" t="s">
        <v>582</v>
      </c>
      <c r="G269" s="26">
        <v>331511</v>
      </c>
      <c r="H269" s="27">
        <v>0</v>
      </c>
      <c r="I269" s="28">
        <f t="shared" si="20"/>
        <v>1162</v>
      </c>
      <c r="J269" s="29">
        <v>0</v>
      </c>
      <c r="K269" s="30">
        <v>0</v>
      </c>
      <c r="L269" s="29">
        <v>0</v>
      </c>
      <c r="M269" s="29">
        <v>0</v>
      </c>
      <c r="N269" s="29">
        <v>0</v>
      </c>
      <c r="O269" s="29">
        <v>0</v>
      </c>
      <c r="P269" s="30">
        <v>0</v>
      </c>
      <c r="Q269" s="29">
        <v>1162</v>
      </c>
      <c r="R269" s="29">
        <v>0</v>
      </c>
      <c r="S269" s="30">
        <v>0</v>
      </c>
      <c r="T269" s="29">
        <v>0</v>
      </c>
      <c r="U269" s="29">
        <v>0</v>
      </c>
      <c r="V269" s="31">
        <v>0</v>
      </c>
      <c r="W269" s="32">
        <f t="shared" si="21"/>
        <v>0</v>
      </c>
      <c r="X269" s="33">
        <v>0</v>
      </c>
      <c r="Y269" s="34">
        <v>0</v>
      </c>
      <c r="Z269" s="35">
        <v>0</v>
      </c>
      <c r="AA269" s="36">
        <v>0</v>
      </c>
      <c r="AB269" s="37">
        <f t="shared" si="22"/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8">
        <v>0</v>
      </c>
      <c r="AI269" s="38">
        <v>0</v>
      </c>
      <c r="AJ269" s="38">
        <v>0</v>
      </c>
      <c r="AK269" s="39">
        <f t="shared" si="23"/>
        <v>0</v>
      </c>
      <c r="AL269" s="40">
        <v>0</v>
      </c>
      <c r="AM269" s="41">
        <v>0</v>
      </c>
      <c r="AN269" s="42">
        <v>0</v>
      </c>
    </row>
    <row r="270" spans="1:40" ht="12" customHeight="1" x14ac:dyDescent="0.3">
      <c r="A270" s="23" t="s">
        <v>36</v>
      </c>
      <c r="B270" s="43">
        <v>811</v>
      </c>
      <c r="C270" s="24" t="s">
        <v>542</v>
      </c>
      <c r="D270" s="25" t="s">
        <v>583</v>
      </c>
      <c r="E270" s="69" t="s">
        <v>45</v>
      </c>
      <c r="F270" s="72" t="s">
        <v>584</v>
      </c>
      <c r="G270" s="26">
        <v>331538</v>
      </c>
      <c r="H270" s="27">
        <v>148689</v>
      </c>
      <c r="I270" s="28">
        <f t="shared" ref="I270:I319" si="24">SUM(J270:V270)</f>
        <v>4801</v>
      </c>
      <c r="J270" s="29">
        <v>0</v>
      </c>
      <c r="K270" s="30">
        <v>0</v>
      </c>
      <c r="L270" s="29">
        <v>0</v>
      </c>
      <c r="M270" s="29">
        <v>0</v>
      </c>
      <c r="N270" s="29">
        <v>0</v>
      </c>
      <c r="O270" s="29">
        <v>0</v>
      </c>
      <c r="P270" s="30">
        <v>1056</v>
      </c>
      <c r="Q270" s="29">
        <v>1855</v>
      </c>
      <c r="R270" s="29">
        <v>450</v>
      </c>
      <c r="S270" s="30">
        <v>0</v>
      </c>
      <c r="T270" s="29">
        <v>1440</v>
      </c>
      <c r="U270" s="29">
        <v>0</v>
      </c>
      <c r="V270" s="31">
        <v>0</v>
      </c>
      <c r="W270" s="32">
        <f t="shared" ref="W270:W319" si="25">SUM(X270:Z270)</f>
        <v>0</v>
      </c>
      <c r="X270" s="33">
        <v>0</v>
      </c>
      <c r="Y270" s="34">
        <v>0</v>
      </c>
      <c r="Z270" s="35">
        <v>0</v>
      </c>
      <c r="AA270" s="36">
        <v>417</v>
      </c>
      <c r="AB270" s="37">
        <f t="shared" ref="AB270:AB319" si="26">SUM(AC270:AJ270)</f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8">
        <v>0</v>
      </c>
      <c r="AI270" s="38">
        <v>0</v>
      </c>
      <c r="AJ270" s="38">
        <v>0</v>
      </c>
      <c r="AK270" s="39">
        <f t="shared" ref="AK270:AK319" si="27">SUM(AL270:AN270)</f>
        <v>0</v>
      </c>
      <c r="AL270" s="40">
        <v>0</v>
      </c>
      <c r="AM270" s="41">
        <v>0</v>
      </c>
      <c r="AN270" s="42">
        <v>0</v>
      </c>
    </row>
    <row r="271" spans="1:40" ht="12" customHeight="1" x14ac:dyDescent="0.3">
      <c r="A271" s="23" t="s">
        <v>36</v>
      </c>
      <c r="B271" s="43">
        <v>811</v>
      </c>
      <c r="C271" s="24" t="s">
        <v>542</v>
      </c>
      <c r="D271" s="25" t="s">
        <v>585</v>
      </c>
      <c r="E271" s="69" t="s">
        <v>45</v>
      </c>
      <c r="F271" s="72" t="s">
        <v>586</v>
      </c>
      <c r="G271" s="26">
        <v>331546</v>
      </c>
      <c r="H271" s="27">
        <v>645156</v>
      </c>
      <c r="I271" s="28">
        <f t="shared" si="24"/>
        <v>53379</v>
      </c>
      <c r="J271" s="29">
        <v>0</v>
      </c>
      <c r="K271" s="30">
        <v>0</v>
      </c>
      <c r="L271" s="29">
        <v>24384</v>
      </c>
      <c r="M271" s="29">
        <v>0</v>
      </c>
      <c r="N271" s="29">
        <v>0</v>
      </c>
      <c r="O271" s="29">
        <v>0</v>
      </c>
      <c r="P271" s="30">
        <v>5062</v>
      </c>
      <c r="Q271" s="29">
        <v>2607</v>
      </c>
      <c r="R271" s="29">
        <v>11500</v>
      </c>
      <c r="S271" s="30">
        <v>0</v>
      </c>
      <c r="T271" s="29">
        <v>6076</v>
      </c>
      <c r="U271" s="29">
        <v>1500</v>
      </c>
      <c r="V271" s="31">
        <v>2250</v>
      </c>
      <c r="W271" s="32">
        <f t="shared" si="25"/>
        <v>0</v>
      </c>
      <c r="X271" s="33">
        <v>0</v>
      </c>
      <c r="Y271" s="34">
        <v>0</v>
      </c>
      <c r="Z271" s="35">
        <v>0</v>
      </c>
      <c r="AA271" s="36">
        <v>0</v>
      </c>
      <c r="AB271" s="37">
        <f t="shared" si="26"/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8">
        <v>0</v>
      </c>
      <c r="AI271" s="38">
        <v>0</v>
      </c>
      <c r="AJ271" s="38">
        <v>0</v>
      </c>
      <c r="AK271" s="39">
        <f t="shared" si="27"/>
        <v>0</v>
      </c>
      <c r="AL271" s="40">
        <v>0</v>
      </c>
      <c r="AM271" s="41">
        <v>0</v>
      </c>
      <c r="AN271" s="42">
        <v>0</v>
      </c>
    </row>
    <row r="272" spans="1:40" ht="12" customHeight="1" x14ac:dyDescent="0.3">
      <c r="A272" s="23" t="s">
        <v>36</v>
      </c>
      <c r="B272" s="43">
        <v>811</v>
      </c>
      <c r="C272" s="24" t="s">
        <v>542</v>
      </c>
      <c r="D272" s="25" t="s">
        <v>587</v>
      </c>
      <c r="E272" s="69" t="s">
        <v>45</v>
      </c>
      <c r="F272" s="72" t="s">
        <v>588</v>
      </c>
      <c r="G272" s="26">
        <v>331597</v>
      </c>
      <c r="H272" s="27">
        <v>71828</v>
      </c>
      <c r="I272" s="28">
        <f t="shared" si="24"/>
        <v>6445</v>
      </c>
      <c r="J272" s="29">
        <v>0</v>
      </c>
      <c r="K272" s="30">
        <v>0</v>
      </c>
      <c r="L272" s="29">
        <v>2946</v>
      </c>
      <c r="M272" s="29">
        <v>0</v>
      </c>
      <c r="N272" s="29">
        <v>0</v>
      </c>
      <c r="O272" s="29">
        <v>0</v>
      </c>
      <c r="P272" s="30">
        <v>640</v>
      </c>
      <c r="Q272" s="29">
        <v>1221</v>
      </c>
      <c r="R272" s="29">
        <v>850</v>
      </c>
      <c r="S272" s="30">
        <v>0</v>
      </c>
      <c r="T272" s="29">
        <v>788</v>
      </c>
      <c r="U272" s="29">
        <v>0</v>
      </c>
      <c r="V272" s="31">
        <v>0</v>
      </c>
      <c r="W272" s="32">
        <f t="shared" si="25"/>
        <v>0</v>
      </c>
      <c r="X272" s="33">
        <v>0</v>
      </c>
      <c r="Y272" s="34">
        <v>0</v>
      </c>
      <c r="Z272" s="35">
        <v>0</v>
      </c>
      <c r="AA272" s="36">
        <v>2198</v>
      </c>
      <c r="AB272" s="37">
        <f t="shared" si="26"/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8">
        <v>0</v>
      </c>
      <c r="AI272" s="38">
        <v>0</v>
      </c>
      <c r="AJ272" s="38">
        <v>0</v>
      </c>
      <c r="AK272" s="39">
        <f t="shared" si="27"/>
        <v>0</v>
      </c>
      <c r="AL272" s="40">
        <v>0</v>
      </c>
      <c r="AM272" s="41">
        <v>0</v>
      </c>
      <c r="AN272" s="42">
        <v>0</v>
      </c>
    </row>
    <row r="273" spans="1:40" ht="12" customHeight="1" x14ac:dyDescent="0.3">
      <c r="A273" s="23" t="s">
        <v>36</v>
      </c>
      <c r="B273" s="43">
        <v>811</v>
      </c>
      <c r="C273" s="24" t="s">
        <v>542</v>
      </c>
      <c r="D273" s="25" t="s">
        <v>589</v>
      </c>
      <c r="E273" s="69" t="s">
        <v>45</v>
      </c>
      <c r="F273" s="72" t="s">
        <v>590</v>
      </c>
      <c r="G273" s="26">
        <v>331619</v>
      </c>
      <c r="H273" s="27">
        <v>1966759</v>
      </c>
      <c r="I273" s="28">
        <f t="shared" si="24"/>
        <v>160597</v>
      </c>
      <c r="J273" s="29">
        <v>12433</v>
      </c>
      <c r="K273" s="30">
        <v>6347</v>
      </c>
      <c r="L273" s="29">
        <v>42266</v>
      </c>
      <c r="M273" s="29">
        <v>0</v>
      </c>
      <c r="N273" s="29">
        <v>0</v>
      </c>
      <c r="O273" s="29">
        <v>2400</v>
      </c>
      <c r="P273" s="30">
        <v>21273</v>
      </c>
      <c r="Q273" s="29">
        <v>13800</v>
      </c>
      <c r="R273" s="29">
        <v>29050</v>
      </c>
      <c r="S273" s="30">
        <v>0</v>
      </c>
      <c r="T273" s="29">
        <v>28078</v>
      </c>
      <c r="U273" s="29">
        <v>4950</v>
      </c>
      <c r="V273" s="31">
        <v>0</v>
      </c>
      <c r="W273" s="32">
        <f t="shared" si="25"/>
        <v>0</v>
      </c>
      <c r="X273" s="33">
        <v>0</v>
      </c>
      <c r="Y273" s="34">
        <v>0</v>
      </c>
      <c r="Z273" s="35">
        <v>0</v>
      </c>
      <c r="AA273" s="36">
        <v>42212</v>
      </c>
      <c r="AB273" s="37">
        <f t="shared" si="26"/>
        <v>46003</v>
      </c>
      <c r="AC273" s="38">
        <v>0</v>
      </c>
      <c r="AD273" s="38">
        <v>1338</v>
      </c>
      <c r="AE273" s="38">
        <v>0</v>
      </c>
      <c r="AF273" s="38">
        <v>40000</v>
      </c>
      <c r="AG273" s="38">
        <v>0</v>
      </c>
      <c r="AH273" s="38">
        <v>4665</v>
      </c>
      <c r="AI273" s="38">
        <v>0</v>
      </c>
      <c r="AJ273" s="38">
        <v>0</v>
      </c>
      <c r="AK273" s="39">
        <f t="shared" si="27"/>
        <v>0</v>
      </c>
      <c r="AL273" s="40">
        <v>0</v>
      </c>
      <c r="AM273" s="41">
        <v>0</v>
      </c>
      <c r="AN273" s="42">
        <v>0</v>
      </c>
    </row>
    <row r="274" spans="1:40" ht="12" customHeight="1" x14ac:dyDescent="0.3">
      <c r="A274" s="23" t="s">
        <v>36</v>
      </c>
      <c r="B274" s="43">
        <v>811</v>
      </c>
      <c r="C274" s="24" t="s">
        <v>542</v>
      </c>
      <c r="D274" s="25" t="s">
        <v>591</v>
      </c>
      <c r="E274" s="69" t="s">
        <v>45</v>
      </c>
      <c r="F274" s="72" t="s">
        <v>592</v>
      </c>
      <c r="G274" s="26">
        <v>331627</v>
      </c>
      <c r="H274" s="27">
        <v>0</v>
      </c>
      <c r="I274" s="28">
        <f t="shared" si="24"/>
        <v>985</v>
      </c>
      <c r="J274" s="29">
        <v>0</v>
      </c>
      <c r="K274" s="30">
        <v>0</v>
      </c>
      <c r="L274" s="29">
        <v>0</v>
      </c>
      <c r="M274" s="29">
        <v>0</v>
      </c>
      <c r="N274" s="29">
        <v>0</v>
      </c>
      <c r="O274" s="29">
        <v>0</v>
      </c>
      <c r="P274" s="30">
        <v>0</v>
      </c>
      <c r="Q274" s="29">
        <v>985</v>
      </c>
      <c r="R274" s="29">
        <v>0</v>
      </c>
      <c r="S274" s="30">
        <v>0</v>
      </c>
      <c r="T274" s="29">
        <v>0</v>
      </c>
      <c r="U274" s="29">
        <v>0</v>
      </c>
      <c r="V274" s="31">
        <v>0</v>
      </c>
      <c r="W274" s="32">
        <f t="shared" si="25"/>
        <v>0</v>
      </c>
      <c r="X274" s="33">
        <v>0</v>
      </c>
      <c r="Y274" s="34">
        <v>0</v>
      </c>
      <c r="Z274" s="35">
        <v>0</v>
      </c>
      <c r="AA274" s="36">
        <v>0</v>
      </c>
      <c r="AB274" s="37">
        <f t="shared" si="26"/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8">
        <v>0</v>
      </c>
      <c r="AI274" s="38">
        <v>0</v>
      </c>
      <c r="AJ274" s="38">
        <v>0</v>
      </c>
      <c r="AK274" s="39">
        <f t="shared" si="27"/>
        <v>0</v>
      </c>
      <c r="AL274" s="40">
        <v>0</v>
      </c>
      <c r="AM274" s="41">
        <v>0</v>
      </c>
      <c r="AN274" s="42">
        <v>0</v>
      </c>
    </row>
    <row r="275" spans="1:40" ht="12" customHeight="1" x14ac:dyDescent="0.3">
      <c r="A275" s="23" t="s">
        <v>36</v>
      </c>
      <c r="B275" s="43">
        <v>811</v>
      </c>
      <c r="C275" s="24" t="s">
        <v>542</v>
      </c>
      <c r="D275" s="25" t="s">
        <v>593</v>
      </c>
      <c r="E275" s="69" t="s">
        <v>45</v>
      </c>
      <c r="F275" s="72" t="s">
        <v>594</v>
      </c>
      <c r="G275" s="26">
        <v>331643</v>
      </c>
      <c r="H275" s="27">
        <v>602439</v>
      </c>
      <c r="I275" s="28">
        <f t="shared" si="24"/>
        <v>44173</v>
      </c>
      <c r="J275" s="29">
        <v>2948</v>
      </c>
      <c r="K275" s="30">
        <v>2023</v>
      </c>
      <c r="L275" s="29">
        <v>11379</v>
      </c>
      <c r="M275" s="29">
        <v>0</v>
      </c>
      <c r="N275" s="29">
        <v>0</v>
      </c>
      <c r="O275" s="29">
        <v>0</v>
      </c>
      <c r="P275" s="30">
        <v>7008</v>
      </c>
      <c r="Q275" s="29">
        <v>3135</v>
      </c>
      <c r="R275" s="29">
        <v>4200</v>
      </c>
      <c r="S275" s="30">
        <v>0</v>
      </c>
      <c r="T275" s="29">
        <v>5980</v>
      </c>
      <c r="U275" s="29">
        <v>4500</v>
      </c>
      <c r="V275" s="31">
        <v>3000</v>
      </c>
      <c r="W275" s="32">
        <f t="shared" si="25"/>
        <v>0</v>
      </c>
      <c r="X275" s="33">
        <v>0</v>
      </c>
      <c r="Y275" s="34">
        <v>0</v>
      </c>
      <c r="Z275" s="35">
        <v>0</v>
      </c>
      <c r="AA275" s="36">
        <v>2889</v>
      </c>
      <c r="AB275" s="37">
        <f t="shared" si="26"/>
        <v>419</v>
      </c>
      <c r="AC275" s="38">
        <v>0</v>
      </c>
      <c r="AD275" s="38">
        <v>408</v>
      </c>
      <c r="AE275" s="38">
        <v>0</v>
      </c>
      <c r="AF275" s="38">
        <v>0</v>
      </c>
      <c r="AG275" s="38">
        <v>0</v>
      </c>
      <c r="AH275" s="38">
        <v>0</v>
      </c>
      <c r="AI275" s="38">
        <v>0</v>
      </c>
      <c r="AJ275" s="38">
        <v>11</v>
      </c>
      <c r="AK275" s="39">
        <f t="shared" si="27"/>
        <v>0</v>
      </c>
      <c r="AL275" s="40">
        <v>0</v>
      </c>
      <c r="AM275" s="41">
        <v>0</v>
      </c>
      <c r="AN275" s="42">
        <v>0</v>
      </c>
    </row>
    <row r="276" spans="1:40" ht="12" customHeight="1" x14ac:dyDescent="0.3">
      <c r="A276" s="23" t="s">
        <v>36</v>
      </c>
      <c r="B276" s="43">
        <v>811</v>
      </c>
      <c r="C276" s="24" t="s">
        <v>542</v>
      </c>
      <c r="D276" s="25" t="s">
        <v>595</v>
      </c>
      <c r="E276" s="69" t="s">
        <v>45</v>
      </c>
      <c r="F276" s="72" t="s">
        <v>596</v>
      </c>
      <c r="G276" s="26">
        <v>331660</v>
      </c>
      <c r="H276" s="27">
        <v>25396</v>
      </c>
      <c r="I276" s="28">
        <f t="shared" si="24"/>
        <v>1440</v>
      </c>
      <c r="J276" s="29">
        <v>0</v>
      </c>
      <c r="K276" s="30">
        <v>202</v>
      </c>
      <c r="L276" s="29">
        <v>0</v>
      </c>
      <c r="M276" s="29">
        <v>0</v>
      </c>
      <c r="N276" s="29">
        <v>0</v>
      </c>
      <c r="O276" s="29">
        <v>0</v>
      </c>
      <c r="P276" s="30">
        <v>243</v>
      </c>
      <c r="Q276" s="29">
        <v>407</v>
      </c>
      <c r="R276" s="29">
        <v>150</v>
      </c>
      <c r="S276" s="30">
        <v>0</v>
      </c>
      <c r="T276" s="29">
        <v>438</v>
      </c>
      <c r="U276" s="29">
        <v>0</v>
      </c>
      <c r="V276" s="31">
        <v>0</v>
      </c>
      <c r="W276" s="32">
        <f t="shared" si="25"/>
        <v>0</v>
      </c>
      <c r="X276" s="33">
        <v>0</v>
      </c>
      <c r="Y276" s="34">
        <v>0</v>
      </c>
      <c r="Z276" s="35">
        <v>0</v>
      </c>
      <c r="AA276" s="36">
        <v>0</v>
      </c>
      <c r="AB276" s="37">
        <f t="shared" si="26"/>
        <v>82</v>
      </c>
      <c r="AC276" s="38">
        <v>0</v>
      </c>
      <c r="AD276" s="38">
        <v>82</v>
      </c>
      <c r="AE276" s="38">
        <v>0</v>
      </c>
      <c r="AF276" s="38">
        <v>0</v>
      </c>
      <c r="AG276" s="38">
        <v>0</v>
      </c>
      <c r="AH276" s="38">
        <v>0</v>
      </c>
      <c r="AI276" s="38">
        <v>0</v>
      </c>
      <c r="AJ276" s="38">
        <v>0</v>
      </c>
      <c r="AK276" s="39">
        <f t="shared" si="27"/>
        <v>0</v>
      </c>
      <c r="AL276" s="40">
        <v>0</v>
      </c>
      <c r="AM276" s="41">
        <v>0</v>
      </c>
      <c r="AN276" s="42">
        <v>0</v>
      </c>
    </row>
    <row r="277" spans="1:40" ht="12" customHeight="1" x14ac:dyDescent="0.3">
      <c r="A277" s="23" t="s">
        <v>36</v>
      </c>
      <c r="B277" s="43">
        <v>811</v>
      </c>
      <c r="C277" s="24" t="s">
        <v>542</v>
      </c>
      <c r="D277" s="25" t="s">
        <v>597</v>
      </c>
      <c r="E277" s="69" t="s">
        <v>45</v>
      </c>
      <c r="F277" s="72" t="s">
        <v>598</v>
      </c>
      <c r="G277" s="26">
        <v>331678</v>
      </c>
      <c r="H277" s="27">
        <v>318725</v>
      </c>
      <c r="I277" s="28">
        <f t="shared" si="24"/>
        <v>12522</v>
      </c>
      <c r="J277" s="29">
        <v>0</v>
      </c>
      <c r="K277" s="30">
        <v>0</v>
      </c>
      <c r="L277" s="29">
        <v>0</v>
      </c>
      <c r="M277" s="29">
        <v>0</v>
      </c>
      <c r="N277" s="29">
        <v>0</v>
      </c>
      <c r="O277" s="29">
        <v>0</v>
      </c>
      <c r="P277" s="30">
        <v>3098</v>
      </c>
      <c r="Q277" s="29">
        <v>2720</v>
      </c>
      <c r="R277" s="29">
        <v>3800</v>
      </c>
      <c r="S277" s="30">
        <v>0</v>
      </c>
      <c r="T277" s="29">
        <v>2904</v>
      </c>
      <c r="U277" s="29">
        <v>0</v>
      </c>
      <c r="V277" s="31">
        <v>0</v>
      </c>
      <c r="W277" s="32">
        <f t="shared" si="25"/>
        <v>0</v>
      </c>
      <c r="X277" s="33">
        <v>0</v>
      </c>
      <c r="Y277" s="34">
        <v>0</v>
      </c>
      <c r="Z277" s="35">
        <v>0</v>
      </c>
      <c r="AA277" s="36">
        <v>4727</v>
      </c>
      <c r="AB277" s="37">
        <f t="shared" si="26"/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8">
        <v>0</v>
      </c>
      <c r="AI277" s="38">
        <v>0</v>
      </c>
      <c r="AJ277" s="38">
        <v>0</v>
      </c>
      <c r="AK277" s="39">
        <f t="shared" si="27"/>
        <v>0</v>
      </c>
      <c r="AL277" s="40">
        <v>0</v>
      </c>
      <c r="AM277" s="41">
        <v>0</v>
      </c>
      <c r="AN277" s="42">
        <v>0</v>
      </c>
    </row>
    <row r="278" spans="1:40" ht="12" customHeight="1" x14ac:dyDescent="0.3">
      <c r="A278" s="23" t="s">
        <v>36</v>
      </c>
      <c r="B278" s="43">
        <v>811</v>
      </c>
      <c r="C278" s="24" t="s">
        <v>542</v>
      </c>
      <c r="D278" s="25" t="s">
        <v>599</v>
      </c>
      <c r="E278" s="69" t="s">
        <v>45</v>
      </c>
      <c r="F278" s="72" t="s">
        <v>600</v>
      </c>
      <c r="G278" s="26">
        <v>331686</v>
      </c>
      <c r="H278" s="27">
        <v>556531</v>
      </c>
      <c r="I278" s="28">
        <f t="shared" si="24"/>
        <v>67588</v>
      </c>
      <c r="J278" s="29">
        <v>3414</v>
      </c>
      <c r="K278" s="30">
        <v>0</v>
      </c>
      <c r="L278" s="29">
        <v>39421</v>
      </c>
      <c r="M278" s="29">
        <v>0</v>
      </c>
      <c r="N278" s="29">
        <v>0</v>
      </c>
      <c r="O278" s="29">
        <v>0</v>
      </c>
      <c r="P278" s="30">
        <v>3866</v>
      </c>
      <c r="Q278" s="29">
        <v>1279</v>
      </c>
      <c r="R278" s="29">
        <v>11500</v>
      </c>
      <c r="S278" s="30">
        <v>0</v>
      </c>
      <c r="T278" s="29">
        <v>6008</v>
      </c>
      <c r="U278" s="29">
        <v>2100</v>
      </c>
      <c r="V278" s="31">
        <v>0</v>
      </c>
      <c r="W278" s="32">
        <f t="shared" si="25"/>
        <v>0</v>
      </c>
      <c r="X278" s="33">
        <v>0</v>
      </c>
      <c r="Y278" s="34">
        <v>0</v>
      </c>
      <c r="Z278" s="35">
        <v>0</v>
      </c>
      <c r="AA278" s="36">
        <v>88850</v>
      </c>
      <c r="AB278" s="37">
        <f t="shared" si="26"/>
        <v>1458</v>
      </c>
      <c r="AC278" s="38">
        <v>0</v>
      </c>
      <c r="AD278" s="38">
        <v>0</v>
      </c>
      <c r="AE278" s="38">
        <v>0</v>
      </c>
      <c r="AF278" s="38">
        <v>0</v>
      </c>
      <c r="AG278" s="38">
        <v>293</v>
      </c>
      <c r="AH278" s="38">
        <v>0</v>
      </c>
      <c r="AI278" s="38">
        <v>1165</v>
      </c>
      <c r="AJ278" s="38">
        <v>0</v>
      </c>
      <c r="AK278" s="39">
        <f t="shared" si="27"/>
        <v>0</v>
      </c>
      <c r="AL278" s="40">
        <v>0</v>
      </c>
      <c r="AM278" s="41">
        <v>0</v>
      </c>
      <c r="AN278" s="42">
        <v>0</v>
      </c>
    </row>
    <row r="279" spans="1:40" ht="12" customHeight="1" x14ac:dyDescent="0.3">
      <c r="A279" s="23" t="s">
        <v>36</v>
      </c>
      <c r="B279" s="43">
        <v>811</v>
      </c>
      <c r="C279" s="24" t="s">
        <v>542</v>
      </c>
      <c r="D279" s="25" t="s">
        <v>601</v>
      </c>
      <c r="E279" s="69" t="s">
        <v>45</v>
      </c>
      <c r="F279" s="72" t="s">
        <v>602</v>
      </c>
      <c r="G279" s="26">
        <v>331716</v>
      </c>
      <c r="H279" s="27">
        <v>0</v>
      </c>
      <c r="I279" s="28">
        <f t="shared" si="24"/>
        <v>1911</v>
      </c>
      <c r="J279" s="29">
        <v>0</v>
      </c>
      <c r="K279" s="30">
        <v>0</v>
      </c>
      <c r="L279" s="29">
        <v>0</v>
      </c>
      <c r="M279" s="29">
        <v>0</v>
      </c>
      <c r="N279" s="29">
        <v>0</v>
      </c>
      <c r="O279" s="29">
        <v>0</v>
      </c>
      <c r="P279" s="30">
        <v>0</v>
      </c>
      <c r="Q279" s="29">
        <v>1911</v>
      </c>
      <c r="R279" s="29">
        <v>0</v>
      </c>
      <c r="S279" s="30">
        <v>0</v>
      </c>
      <c r="T279" s="29">
        <v>0</v>
      </c>
      <c r="U279" s="29">
        <v>0</v>
      </c>
      <c r="V279" s="31">
        <v>0</v>
      </c>
      <c r="W279" s="32">
        <f t="shared" si="25"/>
        <v>0</v>
      </c>
      <c r="X279" s="33">
        <v>0</v>
      </c>
      <c r="Y279" s="34">
        <v>0</v>
      </c>
      <c r="Z279" s="35">
        <v>0</v>
      </c>
      <c r="AA279" s="36">
        <v>0</v>
      </c>
      <c r="AB279" s="37">
        <f t="shared" si="26"/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8">
        <v>0</v>
      </c>
      <c r="AI279" s="38">
        <v>0</v>
      </c>
      <c r="AJ279" s="38">
        <v>0</v>
      </c>
      <c r="AK279" s="39">
        <f t="shared" si="27"/>
        <v>0</v>
      </c>
      <c r="AL279" s="40">
        <v>0</v>
      </c>
      <c r="AM279" s="41">
        <v>0</v>
      </c>
      <c r="AN279" s="42">
        <v>0</v>
      </c>
    </row>
    <row r="280" spans="1:40" ht="12" customHeight="1" x14ac:dyDescent="0.3">
      <c r="A280" s="23" t="s">
        <v>36</v>
      </c>
      <c r="B280" s="43">
        <v>811</v>
      </c>
      <c r="C280" s="24" t="s">
        <v>542</v>
      </c>
      <c r="D280" s="25" t="s">
        <v>603</v>
      </c>
      <c r="E280" s="69" t="s">
        <v>45</v>
      </c>
      <c r="F280" s="72" t="s">
        <v>604</v>
      </c>
      <c r="G280" s="26">
        <v>331724</v>
      </c>
      <c r="H280" s="27">
        <v>85389</v>
      </c>
      <c r="I280" s="28">
        <f t="shared" si="24"/>
        <v>4399</v>
      </c>
      <c r="J280" s="29">
        <v>0</v>
      </c>
      <c r="K280" s="30">
        <v>0</v>
      </c>
      <c r="L280" s="29">
        <v>0</v>
      </c>
      <c r="M280" s="29">
        <v>0</v>
      </c>
      <c r="N280" s="29">
        <v>0</v>
      </c>
      <c r="O280" s="29">
        <v>0</v>
      </c>
      <c r="P280" s="30">
        <v>858</v>
      </c>
      <c r="Q280" s="29">
        <v>1507</v>
      </c>
      <c r="R280" s="29">
        <v>450</v>
      </c>
      <c r="S280" s="30">
        <v>0</v>
      </c>
      <c r="T280" s="29">
        <v>1584</v>
      </c>
      <c r="U280" s="29">
        <v>0</v>
      </c>
      <c r="V280" s="31">
        <v>0</v>
      </c>
      <c r="W280" s="32">
        <f t="shared" si="25"/>
        <v>0</v>
      </c>
      <c r="X280" s="33">
        <v>0</v>
      </c>
      <c r="Y280" s="34">
        <v>0</v>
      </c>
      <c r="Z280" s="35">
        <v>0</v>
      </c>
      <c r="AA280" s="36">
        <v>836</v>
      </c>
      <c r="AB280" s="37">
        <f t="shared" si="26"/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8">
        <v>0</v>
      </c>
      <c r="AI280" s="38">
        <v>0</v>
      </c>
      <c r="AJ280" s="38">
        <v>0</v>
      </c>
      <c r="AK280" s="39">
        <f t="shared" si="27"/>
        <v>0</v>
      </c>
      <c r="AL280" s="40">
        <v>0</v>
      </c>
      <c r="AM280" s="41">
        <v>0</v>
      </c>
      <c r="AN280" s="42">
        <v>0</v>
      </c>
    </row>
    <row r="281" spans="1:40" ht="12" customHeight="1" x14ac:dyDescent="0.3">
      <c r="A281" s="23" t="s">
        <v>36</v>
      </c>
      <c r="B281" s="43">
        <v>811</v>
      </c>
      <c r="C281" s="24" t="s">
        <v>542</v>
      </c>
      <c r="D281" s="25" t="s">
        <v>605</v>
      </c>
      <c r="E281" s="69" t="s">
        <v>45</v>
      </c>
      <c r="F281" s="72" t="s">
        <v>606</v>
      </c>
      <c r="G281" s="26">
        <v>331732</v>
      </c>
      <c r="H281" s="27">
        <v>0</v>
      </c>
      <c r="I281" s="28">
        <f t="shared" si="24"/>
        <v>1213</v>
      </c>
      <c r="J281" s="29">
        <v>0</v>
      </c>
      <c r="K281" s="30">
        <v>0</v>
      </c>
      <c r="L281" s="29">
        <v>0</v>
      </c>
      <c r="M281" s="29">
        <v>0</v>
      </c>
      <c r="N281" s="29">
        <v>0</v>
      </c>
      <c r="O281" s="29">
        <v>0</v>
      </c>
      <c r="P281" s="30">
        <v>0</v>
      </c>
      <c r="Q281" s="29">
        <v>1213</v>
      </c>
      <c r="R281" s="29">
        <v>0</v>
      </c>
      <c r="S281" s="30">
        <v>0</v>
      </c>
      <c r="T281" s="29">
        <v>0</v>
      </c>
      <c r="U281" s="29">
        <v>0</v>
      </c>
      <c r="V281" s="31">
        <v>0</v>
      </c>
      <c r="W281" s="32">
        <f t="shared" si="25"/>
        <v>0</v>
      </c>
      <c r="X281" s="33">
        <v>0</v>
      </c>
      <c r="Y281" s="34">
        <v>0</v>
      </c>
      <c r="Z281" s="35">
        <v>0</v>
      </c>
      <c r="AA281" s="36">
        <v>0</v>
      </c>
      <c r="AB281" s="37">
        <f t="shared" si="26"/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8">
        <v>0</v>
      </c>
      <c r="AI281" s="38">
        <v>0</v>
      </c>
      <c r="AJ281" s="38">
        <v>0</v>
      </c>
      <c r="AK281" s="39">
        <f t="shared" si="27"/>
        <v>0</v>
      </c>
      <c r="AL281" s="40">
        <v>0</v>
      </c>
      <c r="AM281" s="41">
        <v>0</v>
      </c>
      <c r="AN281" s="42">
        <v>0</v>
      </c>
    </row>
    <row r="282" spans="1:40" ht="12" customHeight="1" x14ac:dyDescent="0.3">
      <c r="A282" s="23" t="s">
        <v>36</v>
      </c>
      <c r="B282" s="43">
        <v>811</v>
      </c>
      <c r="C282" s="24" t="s">
        <v>542</v>
      </c>
      <c r="D282" s="25" t="s">
        <v>607</v>
      </c>
      <c r="E282" s="69" t="s">
        <v>45</v>
      </c>
      <c r="F282" s="72" t="s">
        <v>608</v>
      </c>
      <c r="G282" s="26">
        <v>331759</v>
      </c>
      <c r="H282" s="27">
        <v>771610</v>
      </c>
      <c r="I282" s="28">
        <f t="shared" si="24"/>
        <v>37405</v>
      </c>
      <c r="J282" s="29">
        <v>0</v>
      </c>
      <c r="K282" s="30">
        <v>2533</v>
      </c>
      <c r="L282" s="29">
        <v>2032</v>
      </c>
      <c r="M282" s="29">
        <v>0</v>
      </c>
      <c r="N282" s="29">
        <v>0</v>
      </c>
      <c r="O282" s="29">
        <v>1800</v>
      </c>
      <c r="P282" s="30">
        <v>9958</v>
      </c>
      <c r="Q282" s="29">
        <v>3938</v>
      </c>
      <c r="R282" s="29">
        <v>5900</v>
      </c>
      <c r="S282" s="30">
        <v>0</v>
      </c>
      <c r="T282" s="29">
        <v>7944</v>
      </c>
      <c r="U282" s="29">
        <v>3300</v>
      </c>
      <c r="V282" s="31">
        <v>0</v>
      </c>
      <c r="W282" s="32">
        <f t="shared" si="25"/>
        <v>0</v>
      </c>
      <c r="X282" s="33">
        <v>0</v>
      </c>
      <c r="Y282" s="34">
        <v>0</v>
      </c>
      <c r="Z282" s="35">
        <v>0</v>
      </c>
      <c r="AA282" s="36">
        <v>16000</v>
      </c>
      <c r="AB282" s="37">
        <f t="shared" si="26"/>
        <v>330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8">
        <v>0</v>
      </c>
      <c r="AI282" s="38">
        <v>0</v>
      </c>
      <c r="AJ282" s="38">
        <v>330</v>
      </c>
      <c r="AK282" s="39">
        <f t="shared" si="27"/>
        <v>0</v>
      </c>
      <c r="AL282" s="40">
        <v>0</v>
      </c>
      <c r="AM282" s="41">
        <v>0</v>
      </c>
      <c r="AN282" s="42">
        <v>0</v>
      </c>
    </row>
    <row r="283" spans="1:40" ht="12" customHeight="1" x14ac:dyDescent="0.3">
      <c r="A283" s="23" t="s">
        <v>36</v>
      </c>
      <c r="B283" s="43">
        <v>811</v>
      </c>
      <c r="C283" s="24" t="s">
        <v>542</v>
      </c>
      <c r="D283" s="25" t="s">
        <v>609</v>
      </c>
      <c r="E283" s="69" t="s">
        <v>45</v>
      </c>
      <c r="F283" s="72" t="s">
        <v>610</v>
      </c>
      <c r="G283" s="26">
        <v>331775</v>
      </c>
      <c r="H283" s="27">
        <v>535673</v>
      </c>
      <c r="I283" s="28">
        <f t="shared" si="24"/>
        <v>44541</v>
      </c>
      <c r="J283" s="29">
        <v>0</v>
      </c>
      <c r="K283" s="30">
        <v>0</v>
      </c>
      <c r="L283" s="29">
        <v>19507</v>
      </c>
      <c r="M283" s="29">
        <v>0</v>
      </c>
      <c r="N283" s="29">
        <v>0</v>
      </c>
      <c r="O283" s="29">
        <v>800</v>
      </c>
      <c r="P283" s="30">
        <v>5734</v>
      </c>
      <c r="Q283" s="29">
        <v>2152</v>
      </c>
      <c r="R283" s="29">
        <v>10800</v>
      </c>
      <c r="S283" s="30">
        <v>0</v>
      </c>
      <c r="T283" s="29">
        <v>5548</v>
      </c>
      <c r="U283" s="29">
        <v>0</v>
      </c>
      <c r="V283" s="31">
        <v>0</v>
      </c>
      <c r="W283" s="32">
        <f t="shared" si="25"/>
        <v>0</v>
      </c>
      <c r="X283" s="33">
        <v>0</v>
      </c>
      <c r="Y283" s="34">
        <v>0</v>
      </c>
      <c r="Z283" s="35">
        <v>0</v>
      </c>
      <c r="AA283" s="36">
        <v>105</v>
      </c>
      <c r="AB283" s="37">
        <f t="shared" si="26"/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8">
        <v>0</v>
      </c>
      <c r="AI283" s="38">
        <v>0</v>
      </c>
      <c r="AJ283" s="38">
        <v>0</v>
      </c>
      <c r="AK283" s="39">
        <f t="shared" si="27"/>
        <v>0</v>
      </c>
      <c r="AL283" s="40">
        <v>0</v>
      </c>
      <c r="AM283" s="41">
        <v>0</v>
      </c>
      <c r="AN283" s="42">
        <v>0</v>
      </c>
    </row>
    <row r="284" spans="1:40" ht="12" customHeight="1" x14ac:dyDescent="0.3">
      <c r="A284" s="23" t="s">
        <v>36</v>
      </c>
      <c r="B284" s="43">
        <v>811</v>
      </c>
      <c r="C284" s="24" t="s">
        <v>542</v>
      </c>
      <c r="D284" s="25" t="s">
        <v>611</v>
      </c>
      <c r="E284" s="69" t="s">
        <v>45</v>
      </c>
      <c r="F284" s="72" t="s">
        <v>612</v>
      </c>
      <c r="G284" s="26">
        <v>331783</v>
      </c>
      <c r="H284" s="27">
        <v>668710</v>
      </c>
      <c r="I284" s="28">
        <f t="shared" si="24"/>
        <v>69440</v>
      </c>
      <c r="J284" s="29">
        <v>3361</v>
      </c>
      <c r="K284" s="30">
        <v>4991</v>
      </c>
      <c r="L284" s="29">
        <v>24384</v>
      </c>
      <c r="M284" s="29">
        <v>0</v>
      </c>
      <c r="N284" s="29">
        <v>0</v>
      </c>
      <c r="O284" s="29">
        <v>2600</v>
      </c>
      <c r="P284" s="30">
        <v>8435</v>
      </c>
      <c r="Q284" s="29">
        <v>2085</v>
      </c>
      <c r="R284" s="29">
        <v>5400</v>
      </c>
      <c r="S284" s="30">
        <v>0</v>
      </c>
      <c r="T284" s="29">
        <v>7684</v>
      </c>
      <c r="U284" s="29">
        <v>5250</v>
      </c>
      <c r="V284" s="31">
        <v>5250</v>
      </c>
      <c r="W284" s="32">
        <f t="shared" si="25"/>
        <v>0</v>
      </c>
      <c r="X284" s="33">
        <v>0</v>
      </c>
      <c r="Y284" s="34">
        <v>0</v>
      </c>
      <c r="Z284" s="35">
        <v>0</v>
      </c>
      <c r="AA284" s="36">
        <v>0</v>
      </c>
      <c r="AB284" s="37">
        <f t="shared" si="26"/>
        <v>2319</v>
      </c>
      <c r="AC284" s="38">
        <v>0</v>
      </c>
      <c r="AD284" s="38">
        <v>2319</v>
      </c>
      <c r="AE284" s="38">
        <v>0</v>
      </c>
      <c r="AF284" s="38">
        <v>0</v>
      </c>
      <c r="AG284" s="38">
        <v>0</v>
      </c>
      <c r="AH284" s="38">
        <v>0</v>
      </c>
      <c r="AI284" s="38">
        <v>0</v>
      </c>
      <c r="AJ284" s="38">
        <v>0</v>
      </c>
      <c r="AK284" s="39">
        <f t="shared" si="27"/>
        <v>0</v>
      </c>
      <c r="AL284" s="40">
        <v>0</v>
      </c>
      <c r="AM284" s="41">
        <v>0</v>
      </c>
      <c r="AN284" s="42">
        <v>0</v>
      </c>
    </row>
    <row r="285" spans="1:40" ht="12" customHeight="1" x14ac:dyDescent="0.3">
      <c r="A285" s="23" t="s">
        <v>36</v>
      </c>
      <c r="B285" s="43">
        <v>811</v>
      </c>
      <c r="C285" s="24" t="s">
        <v>542</v>
      </c>
      <c r="D285" s="25" t="s">
        <v>613</v>
      </c>
      <c r="E285" s="69" t="s">
        <v>45</v>
      </c>
      <c r="F285" s="72" t="s">
        <v>614</v>
      </c>
      <c r="G285" s="26">
        <v>331791</v>
      </c>
      <c r="H285" s="27">
        <v>0</v>
      </c>
      <c r="I285" s="28">
        <f t="shared" si="24"/>
        <v>755</v>
      </c>
      <c r="J285" s="29">
        <v>0</v>
      </c>
      <c r="K285" s="30">
        <v>0</v>
      </c>
      <c r="L285" s="29">
        <v>0</v>
      </c>
      <c r="M285" s="29">
        <v>0</v>
      </c>
      <c r="N285" s="29">
        <v>0</v>
      </c>
      <c r="O285" s="29">
        <v>0</v>
      </c>
      <c r="P285" s="30">
        <v>0</v>
      </c>
      <c r="Q285" s="29">
        <v>755</v>
      </c>
      <c r="R285" s="29">
        <v>0</v>
      </c>
      <c r="S285" s="30">
        <v>0</v>
      </c>
      <c r="T285" s="29">
        <v>0</v>
      </c>
      <c r="U285" s="29">
        <v>0</v>
      </c>
      <c r="V285" s="31">
        <v>0</v>
      </c>
      <c r="W285" s="32">
        <f t="shared" si="25"/>
        <v>0</v>
      </c>
      <c r="X285" s="33">
        <v>0</v>
      </c>
      <c r="Y285" s="34">
        <v>0</v>
      </c>
      <c r="Z285" s="35">
        <v>0</v>
      </c>
      <c r="AA285" s="36">
        <v>0</v>
      </c>
      <c r="AB285" s="37">
        <f t="shared" si="26"/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8">
        <v>0</v>
      </c>
      <c r="AI285" s="38">
        <v>0</v>
      </c>
      <c r="AJ285" s="38">
        <v>0</v>
      </c>
      <c r="AK285" s="39">
        <f t="shared" si="27"/>
        <v>0</v>
      </c>
      <c r="AL285" s="40">
        <v>0</v>
      </c>
      <c r="AM285" s="41">
        <v>0</v>
      </c>
      <c r="AN285" s="42">
        <v>0</v>
      </c>
    </row>
    <row r="286" spans="1:40" ht="12" customHeight="1" x14ac:dyDescent="0.3">
      <c r="A286" s="23" t="s">
        <v>36</v>
      </c>
      <c r="B286" s="43">
        <v>811</v>
      </c>
      <c r="C286" s="24" t="s">
        <v>542</v>
      </c>
      <c r="D286" s="25" t="s">
        <v>615</v>
      </c>
      <c r="E286" s="69" t="s">
        <v>45</v>
      </c>
      <c r="F286" s="72" t="s">
        <v>616</v>
      </c>
      <c r="G286" s="26">
        <v>331821</v>
      </c>
      <c r="H286" s="27">
        <v>78028</v>
      </c>
      <c r="I286" s="28">
        <f t="shared" si="24"/>
        <v>4042</v>
      </c>
      <c r="J286" s="29">
        <v>0</v>
      </c>
      <c r="K286" s="30">
        <v>0</v>
      </c>
      <c r="L286" s="29">
        <v>0</v>
      </c>
      <c r="M286" s="29">
        <v>0</v>
      </c>
      <c r="N286" s="29">
        <v>0</v>
      </c>
      <c r="O286" s="29">
        <v>0</v>
      </c>
      <c r="P286" s="30">
        <v>909</v>
      </c>
      <c r="Q286" s="29">
        <v>1745</v>
      </c>
      <c r="R286" s="29">
        <v>300</v>
      </c>
      <c r="S286" s="30">
        <v>0</v>
      </c>
      <c r="T286" s="29">
        <v>1088</v>
      </c>
      <c r="U286" s="29">
        <v>0</v>
      </c>
      <c r="V286" s="31">
        <v>0</v>
      </c>
      <c r="W286" s="32">
        <f t="shared" si="25"/>
        <v>0</v>
      </c>
      <c r="X286" s="33">
        <v>0</v>
      </c>
      <c r="Y286" s="34">
        <v>0</v>
      </c>
      <c r="Z286" s="35">
        <v>0</v>
      </c>
      <c r="AA286" s="36">
        <v>0</v>
      </c>
      <c r="AB286" s="37">
        <f t="shared" si="26"/>
        <v>69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8">
        <v>0</v>
      </c>
      <c r="AI286" s="38">
        <v>69</v>
      </c>
      <c r="AJ286" s="38">
        <v>0</v>
      </c>
      <c r="AK286" s="39">
        <f t="shared" si="27"/>
        <v>0</v>
      </c>
      <c r="AL286" s="40">
        <v>0</v>
      </c>
      <c r="AM286" s="41">
        <v>0</v>
      </c>
      <c r="AN286" s="42">
        <v>0</v>
      </c>
    </row>
    <row r="287" spans="1:40" ht="12" customHeight="1" x14ac:dyDescent="0.3">
      <c r="A287" s="23" t="s">
        <v>36</v>
      </c>
      <c r="B287" s="43">
        <v>811</v>
      </c>
      <c r="C287" s="24" t="s">
        <v>542</v>
      </c>
      <c r="D287" s="25" t="s">
        <v>617</v>
      </c>
      <c r="E287" s="69" t="s">
        <v>45</v>
      </c>
      <c r="F287" s="72" t="s">
        <v>618</v>
      </c>
      <c r="G287" s="26">
        <v>331830</v>
      </c>
      <c r="H287" s="27">
        <v>55785</v>
      </c>
      <c r="I287" s="28">
        <f t="shared" si="24"/>
        <v>2846</v>
      </c>
      <c r="J287" s="29">
        <v>0</v>
      </c>
      <c r="K287" s="30">
        <v>0</v>
      </c>
      <c r="L287" s="29">
        <v>0</v>
      </c>
      <c r="M287" s="29">
        <v>0</v>
      </c>
      <c r="N287" s="29">
        <v>0</v>
      </c>
      <c r="O287" s="29">
        <v>0</v>
      </c>
      <c r="P287" s="30">
        <v>557</v>
      </c>
      <c r="Q287" s="29">
        <v>1563</v>
      </c>
      <c r="R287" s="29">
        <v>0</v>
      </c>
      <c r="S287" s="30">
        <v>0</v>
      </c>
      <c r="T287" s="29">
        <v>726</v>
      </c>
      <c r="U287" s="29">
        <v>0</v>
      </c>
      <c r="V287" s="31">
        <v>0</v>
      </c>
      <c r="W287" s="32">
        <f t="shared" si="25"/>
        <v>0</v>
      </c>
      <c r="X287" s="33">
        <v>0</v>
      </c>
      <c r="Y287" s="34">
        <v>0</v>
      </c>
      <c r="Z287" s="35">
        <v>0</v>
      </c>
      <c r="AA287" s="36">
        <v>0</v>
      </c>
      <c r="AB287" s="37">
        <f t="shared" si="26"/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8">
        <v>0</v>
      </c>
      <c r="AI287" s="38">
        <v>0</v>
      </c>
      <c r="AJ287" s="38">
        <v>0</v>
      </c>
      <c r="AK287" s="39">
        <f t="shared" si="27"/>
        <v>0</v>
      </c>
      <c r="AL287" s="40">
        <v>0</v>
      </c>
      <c r="AM287" s="41">
        <v>0</v>
      </c>
      <c r="AN287" s="42">
        <v>0</v>
      </c>
    </row>
    <row r="288" spans="1:40" ht="12" customHeight="1" x14ac:dyDescent="0.3">
      <c r="A288" s="23" t="s">
        <v>36</v>
      </c>
      <c r="B288" s="43">
        <v>811</v>
      </c>
      <c r="C288" s="24" t="s">
        <v>542</v>
      </c>
      <c r="D288" s="25" t="s">
        <v>619</v>
      </c>
      <c r="E288" s="69" t="s">
        <v>45</v>
      </c>
      <c r="F288" s="72" t="s">
        <v>620</v>
      </c>
      <c r="G288" s="26">
        <v>331848</v>
      </c>
      <c r="H288" s="27">
        <v>0</v>
      </c>
      <c r="I288" s="28">
        <f t="shared" si="24"/>
        <v>985</v>
      </c>
      <c r="J288" s="29">
        <v>0</v>
      </c>
      <c r="K288" s="30">
        <v>0</v>
      </c>
      <c r="L288" s="29">
        <v>0</v>
      </c>
      <c r="M288" s="29">
        <v>0</v>
      </c>
      <c r="N288" s="29">
        <v>0</v>
      </c>
      <c r="O288" s="29">
        <v>0</v>
      </c>
      <c r="P288" s="30">
        <v>0</v>
      </c>
      <c r="Q288" s="29">
        <v>985</v>
      </c>
      <c r="R288" s="29">
        <v>0</v>
      </c>
      <c r="S288" s="30">
        <v>0</v>
      </c>
      <c r="T288" s="29">
        <v>0</v>
      </c>
      <c r="U288" s="29">
        <v>0</v>
      </c>
      <c r="V288" s="31">
        <v>0</v>
      </c>
      <c r="W288" s="32">
        <f t="shared" si="25"/>
        <v>0</v>
      </c>
      <c r="X288" s="33">
        <v>0</v>
      </c>
      <c r="Y288" s="34">
        <v>0</v>
      </c>
      <c r="Z288" s="35">
        <v>0</v>
      </c>
      <c r="AA288" s="36">
        <v>0</v>
      </c>
      <c r="AB288" s="37">
        <f t="shared" si="26"/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8">
        <v>0</v>
      </c>
      <c r="AI288" s="38">
        <v>0</v>
      </c>
      <c r="AJ288" s="38">
        <v>0</v>
      </c>
      <c r="AK288" s="39">
        <f t="shared" si="27"/>
        <v>0</v>
      </c>
      <c r="AL288" s="40">
        <v>0</v>
      </c>
      <c r="AM288" s="41">
        <v>0</v>
      </c>
      <c r="AN288" s="42">
        <v>0</v>
      </c>
    </row>
    <row r="289" spans="1:40" ht="12" customHeight="1" x14ac:dyDescent="0.3">
      <c r="A289" s="23" t="s">
        <v>36</v>
      </c>
      <c r="B289" s="43">
        <v>811</v>
      </c>
      <c r="C289" s="24" t="s">
        <v>542</v>
      </c>
      <c r="D289" s="25" t="s">
        <v>621</v>
      </c>
      <c r="E289" s="69" t="s">
        <v>45</v>
      </c>
      <c r="F289" s="72" t="s">
        <v>622</v>
      </c>
      <c r="G289" s="26">
        <v>331813</v>
      </c>
      <c r="H289" s="27">
        <v>582947</v>
      </c>
      <c r="I289" s="28">
        <f t="shared" si="24"/>
        <v>23845</v>
      </c>
      <c r="J289" s="29">
        <v>1589</v>
      </c>
      <c r="K289" s="30">
        <v>0</v>
      </c>
      <c r="L289" s="29">
        <v>0</v>
      </c>
      <c r="M289" s="29">
        <v>0</v>
      </c>
      <c r="N289" s="29">
        <v>0</v>
      </c>
      <c r="O289" s="29">
        <v>0</v>
      </c>
      <c r="P289" s="30">
        <v>5875</v>
      </c>
      <c r="Q289" s="29">
        <v>1745</v>
      </c>
      <c r="R289" s="29">
        <v>6150</v>
      </c>
      <c r="S289" s="30">
        <v>0</v>
      </c>
      <c r="T289" s="29">
        <v>7436</v>
      </c>
      <c r="U289" s="29">
        <v>1050</v>
      </c>
      <c r="V289" s="31">
        <v>0</v>
      </c>
      <c r="W289" s="32">
        <f t="shared" si="25"/>
        <v>0</v>
      </c>
      <c r="X289" s="33">
        <v>0</v>
      </c>
      <c r="Y289" s="34">
        <v>0</v>
      </c>
      <c r="Z289" s="35">
        <v>0</v>
      </c>
      <c r="AA289" s="36">
        <v>0</v>
      </c>
      <c r="AB289" s="37">
        <f t="shared" si="26"/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8">
        <v>0</v>
      </c>
      <c r="AI289" s="38">
        <v>0</v>
      </c>
      <c r="AJ289" s="38">
        <v>0</v>
      </c>
      <c r="AK289" s="39">
        <f t="shared" si="27"/>
        <v>0</v>
      </c>
      <c r="AL289" s="40">
        <v>0</v>
      </c>
      <c r="AM289" s="41">
        <v>0</v>
      </c>
      <c r="AN289" s="42">
        <v>0</v>
      </c>
    </row>
    <row r="290" spans="1:40" ht="12" customHeight="1" x14ac:dyDescent="0.3">
      <c r="A290" s="23" t="s">
        <v>36</v>
      </c>
      <c r="B290" s="43">
        <v>811</v>
      </c>
      <c r="C290" s="24" t="s">
        <v>542</v>
      </c>
      <c r="D290" s="25" t="s">
        <v>623</v>
      </c>
      <c r="E290" s="69" t="s">
        <v>45</v>
      </c>
      <c r="F290" s="72" t="s">
        <v>624</v>
      </c>
      <c r="G290" s="26">
        <v>331856</v>
      </c>
      <c r="H290" s="27">
        <v>65037</v>
      </c>
      <c r="I290" s="28">
        <f t="shared" si="24"/>
        <v>3145</v>
      </c>
      <c r="J290" s="29">
        <v>0</v>
      </c>
      <c r="K290" s="30">
        <v>0</v>
      </c>
      <c r="L290" s="29">
        <v>0</v>
      </c>
      <c r="M290" s="29">
        <v>0</v>
      </c>
      <c r="N290" s="29">
        <v>0</v>
      </c>
      <c r="O290" s="29">
        <v>0</v>
      </c>
      <c r="P290" s="30">
        <v>582</v>
      </c>
      <c r="Q290" s="29">
        <v>1047</v>
      </c>
      <c r="R290" s="29">
        <v>400</v>
      </c>
      <c r="S290" s="30">
        <v>0</v>
      </c>
      <c r="T290" s="29">
        <v>1116</v>
      </c>
      <c r="U290" s="29">
        <v>0</v>
      </c>
      <c r="V290" s="31">
        <v>0</v>
      </c>
      <c r="W290" s="32">
        <f t="shared" si="25"/>
        <v>0</v>
      </c>
      <c r="X290" s="33">
        <v>0</v>
      </c>
      <c r="Y290" s="34">
        <v>0</v>
      </c>
      <c r="Z290" s="35">
        <v>0</v>
      </c>
      <c r="AA290" s="36">
        <v>0</v>
      </c>
      <c r="AB290" s="37">
        <f t="shared" si="26"/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8">
        <v>0</v>
      </c>
      <c r="AI290" s="38">
        <v>0</v>
      </c>
      <c r="AJ290" s="38">
        <v>0</v>
      </c>
      <c r="AK290" s="39">
        <f t="shared" si="27"/>
        <v>0</v>
      </c>
      <c r="AL290" s="40">
        <v>0</v>
      </c>
      <c r="AM290" s="41">
        <v>0</v>
      </c>
      <c r="AN290" s="42">
        <v>0</v>
      </c>
    </row>
    <row r="291" spans="1:40" ht="12" customHeight="1" x14ac:dyDescent="0.3">
      <c r="A291" s="23" t="s">
        <v>36</v>
      </c>
      <c r="B291" s="43">
        <v>811</v>
      </c>
      <c r="C291" s="24" t="s">
        <v>542</v>
      </c>
      <c r="D291" s="25" t="s">
        <v>625</v>
      </c>
      <c r="E291" s="69" t="s">
        <v>45</v>
      </c>
      <c r="F291" s="72" t="s">
        <v>626</v>
      </c>
      <c r="G291" s="26">
        <v>331872</v>
      </c>
      <c r="H291" s="27">
        <v>0</v>
      </c>
      <c r="I291" s="28">
        <f t="shared" si="24"/>
        <v>466</v>
      </c>
      <c r="J291" s="29">
        <v>0</v>
      </c>
      <c r="K291" s="30">
        <v>0</v>
      </c>
      <c r="L291" s="29">
        <v>0</v>
      </c>
      <c r="M291" s="29">
        <v>0</v>
      </c>
      <c r="N291" s="29">
        <v>0</v>
      </c>
      <c r="O291" s="29">
        <v>0</v>
      </c>
      <c r="P291" s="30">
        <v>0</v>
      </c>
      <c r="Q291" s="29">
        <v>466</v>
      </c>
      <c r="R291" s="29">
        <v>0</v>
      </c>
      <c r="S291" s="30">
        <v>0</v>
      </c>
      <c r="T291" s="29">
        <v>0</v>
      </c>
      <c r="U291" s="29">
        <v>0</v>
      </c>
      <c r="V291" s="31">
        <v>0</v>
      </c>
      <c r="W291" s="32">
        <f t="shared" si="25"/>
        <v>0</v>
      </c>
      <c r="X291" s="33">
        <v>0</v>
      </c>
      <c r="Y291" s="34">
        <v>0</v>
      </c>
      <c r="Z291" s="35">
        <v>0</v>
      </c>
      <c r="AA291" s="36">
        <v>0</v>
      </c>
      <c r="AB291" s="37">
        <f t="shared" si="26"/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8">
        <v>0</v>
      </c>
      <c r="AI291" s="38">
        <v>0</v>
      </c>
      <c r="AJ291" s="38">
        <v>0</v>
      </c>
      <c r="AK291" s="39">
        <f t="shared" si="27"/>
        <v>0</v>
      </c>
      <c r="AL291" s="40">
        <v>0</v>
      </c>
      <c r="AM291" s="41">
        <v>0</v>
      </c>
      <c r="AN291" s="42">
        <v>0</v>
      </c>
    </row>
    <row r="292" spans="1:40" ht="12" customHeight="1" x14ac:dyDescent="0.3">
      <c r="A292" s="23" t="s">
        <v>36</v>
      </c>
      <c r="B292" s="43">
        <v>811</v>
      </c>
      <c r="C292" s="24" t="s">
        <v>542</v>
      </c>
      <c r="D292" s="25" t="s">
        <v>627</v>
      </c>
      <c r="E292" s="69" t="s">
        <v>45</v>
      </c>
      <c r="F292" s="72" t="s">
        <v>628</v>
      </c>
      <c r="G292" s="26">
        <v>331899</v>
      </c>
      <c r="H292" s="27">
        <v>2367454</v>
      </c>
      <c r="I292" s="28">
        <f t="shared" si="24"/>
        <v>154696</v>
      </c>
      <c r="J292" s="29">
        <v>8357</v>
      </c>
      <c r="K292" s="30">
        <v>10551</v>
      </c>
      <c r="L292" s="29">
        <v>2032</v>
      </c>
      <c r="M292" s="29">
        <v>0</v>
      </c>
      <c r="N292" s="29">
        <v>0</v>
      </c>
      <c r="O292" s="29">
        <v>0</v>
      </c>
      <c r="P292" s="30">
        <v>32006</v>
      </c>
      <c r="Q292" s="29">
        <v>16246</v>
      </c>
      <c r="R292" s="29">
        <v>44750</v>
      </c>
      <c r="S292" s="30">
        <v>0</v>
      </c>
      <c r="T292" s="29">
        <v>26129</v>
      </c>
      <c r="U292" s="29">
        <v>7500</v>
      </c>
      <c r="V292" s="31">
        <v>7125</v>
      </c>
      <c r="W292" s="32">
        <f t="shared" si="25"/>
        <v>0</v>
      </c>
      <c r="X292" s="33">
        <v>0</v>
      </c>
      <c r="Y292" s="34">
        <v>0</v>
      </c>
      <c r="Z292" s="35">
        <v>0</v>
      </c>
      <c r="AA292" s="36">
        <v>29800</v>
      </c>
      <c r="AB292" s="37">
        <f t="shared" si="26"/>
        <v>1567</v>
      </c>
      <c r="AC292" s="38">
        <v>0</v>
      </c>
      <c r="AD292" s="38">
        <v>1263</v>
      </c>
      <c r="AE292" s="38">
        <v>0</v>
      </c>
      <c r="AF292" s="38">
        <v>0</v>
      </c>
      <c r="AG292" s="38">
        <v>304</v>
      </c>
      <c r="AH292" s="38">
        <v>0</v>
      </c>
      <c r="AI292" s="38">
        <v>0</v>
      </c>
      <c r="AJ292" s="38">
        <v>0</v>
      </c>
      <c r="AK292" s="39">
        <f t="shared" si="27"/>
        <v>0</v>
      </c>
      <c r="AL292" s="40">
        <v>0</v>
      </c>
      <c r="AM292" s="41">
        <v>0</v>
      </c>
      <c r="AN292" s="42">
        <v>0</v>
      </c>
    </row>
    <row r="293" spans="1:40" ht="12" customHeight="1" x14ac:dyDescent="0.3">
      <c r="A293" s="23" t="s">
        <v>36</v>
      </c>
      <c r="B293" s="43">
        <v>811</v>
      </c>
      <c r="C293" s="24" t="s">
        <v>542</v>
      </c>
      <c r="D293" s="25" t="s">
        <v>629</v>
      </c>
      <c r="E293" s="69" t="s">
        <v>45</v>
      </c>
      <c r="F293" s="72" t="s">
        <v>630</v>
      </c>
      <c r="G293" s="26">
        <v>331902</v>
      </c>
      <c r="H293" s="27">
        <v>97564</v>
      </c>
      <c r="I293" s="28">
        <f t="shared" si="24"/>
        <v>2422</v>
      </c>
      <c r="J293" s="29">
        <v>0</v>
      </c>
      <c r="K293" s="30">
        <v>0</v>
      </c>
      <c r="L293" s="29">
        <v>0</v>
      </c>
      <c r="M293" s="29">
        <v>0</v>
      </c>
      <c r="N293" s="29">
        <v>0</v>
      </c>
      <c r="O293" s="29">
        <v>0</v>
      </c>
      <c r="P293" s="30">
        <v>813</v>
      </c>
      <c r="Q293" s="29">
        <v>581</v>
      </c>
      <c r="R293" s="29">
        <v>200</v>
      </c>
      <c r="S293" s="30">
        <v>0</v>
      </c>
      <c r="T293" s="29">
        <v>828</v>
      </c>
      <c r="U293" s="29">
        <v>0</v>
      </c>
      <c r="V293" s="31">
        <v>0</v>
      </c>
      <c r="W293" s="32">
        <f t="shared" si="25"/>
        <v>0</v>
      </c>
      <c r="X293" s="33">
        <v>0</v>
      </c>
      <c r="Y293" s="34">
        <v>0</v>
      </c>
      <c r="Z293" s="35">
        <v>0</v>
      </c>
      <c r="AA293" s="36">
        <v>3898</v>
      </c>
      <c r="AB293" s="37">
        <f t="shared" si="26"/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8">
        <v>0</v>
      </c>
      <c r="AI293" s="38">
        <v>0</v>
      </c>
      <c r="AJ293" s="38">
        <v>0</v>
      </c>
      <c r="AK293" s="39">
        <f t="shared" si="27"/>
        <v>0</v>
      </c>
      <c r="AL293" s="40">
        <v>0</v>
      </c>
      <c r="AM293" s="41">
        <v>0</v>
      </c>
      <c r="AN293" s="42">
        <v>0</v>
      </c>
    </row>
    <row r="294" spans="1:40" ht="12" customHeight="1" x14ac:dyDescent="0.3">
      <c r="A294" s="23" t="s">
        <v>36</v>
      </c>
      <c r="B294" s="43">
        <v>811</v>
      </c>
      <c r="C294" s="24" t="s">
        <v>542</v>
      </c>
      <c r="D294" s="25" t="s">
        <v>631</v>
      </c>
      <c r="E294" s="69" t="s">
        <v>45</v>
      </c>
      <c r="F294" s="72" t="s">
        <v>632</v>
      </c>
      <c r="G294" s="26">
        <v>331911</v>
      </c>
      <c r="H294" s="27">
        <v>46734</v>
      </c>
      <c r="I294" s="28">
        <f t="shared" si="24"/>
        <v>5463</v>
      </c>
      <c r="J294" s="29">
        <v>2398</v>
      </c>
      <c r="K294" s="30">
        <v>0</v>
      </c>
      <c r="L294" s="29">
        <v>1219</v>
      </c>
      <c r="M294" s="29">
        <v>0</v>
      </c>
      <c r="N294" s="29">
        <v>0</v>
      </c>
      <c r="O294" s="29">
        <v>0</v>
      </c>
      <c r="P294" s="30">
        <v>467</v>
      </c>
      <c r="Q294" s="29">
        <v>983</v>
      </c>
      <c r="R294" s="29">
        <v>0</v>
      </c>
      <c r="S294" s="30">
        <v>0</v>
      </c>
      <c r="T294" s="29">
        <v>396</v>
      </c>
      <c r="U294" s="29">
        <v>0</v>
      </c>
      <c r="V294" s="31">
        <v>0</v>
      </c>
      <c r="W294" s="32">
        <f t="shared" si="25"/>
        <v>0</v>
      </c>
      <c r="X294" s="33">
        <v>0</v>
      </c>
      <c r="Y294" s="34">
        <v>0</v>
      </c>
      <c r="Z294" s="35">
        <v>0</v>
      </c>
      <c r="AA294" s="36">
        <v>0</v>
      </c>
      <c r="AB294" s="37">
        <f t="shared" si="26"/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8">
        <v>0</v>
      </c>
      <c r="AI294" s="38">
        <v>0</v>
      </c>
      <c r="AJ294" s="38">
        <v>0</v>
      </c>
      <c r="AK294" s="39">
        <f t="shared" si="27"/>
        <v>0</v>
      </c>
      <c r="AL294" s="40">
        <v>0</v>
      </c>
      <c r="AM294" s="41">
        <v>0</v>
      </c>
      <c r="AN294" s="42">
        <v>0</v>
      </c>
    </row>
    <row r="295" spans="1:40" ht="12" customHeight="1" x14ac:dyDescent="0.3">
      <c r="A295" s="23" t="s">
        <v>36</v>
      </c>
      <c r="B295" s="43">
        <v>811</v>
      </c>
      <c r="C295" s="24" t="s">
        <v>542</v>
      </c>
      <c r="D295" s="25" t="s">
        <v>633</v>
      </c>
      <c r="E295" s="69" t="s">
        <v>45</v>
      </c>
      <c r="F295" s="72" t="s">
        <v>634</v>
      </c>
      <c r="G295" s="26">
        <v>331929</v>
      </c>
      <c r="H295" s="27">
        <v>181160</v>
      </c>
      <c r="I295" s="28">
        <f t="shared" si="24"/>
        <v>22715</v>
      </c>
      <c r="J295" s="29">
        <v>0</v>
      </c>
      <c r="K295" s="30">
        <v>1386</v>
      </c>
      <c r="L295" s="29">
        <v>13411</v>
      </c>
      <c r="M295" s="29">
        <v>0</v>
      </c>
      <c r="N295" s="29">
        <v>0</v>
      </c>
      <c r="O295" s="29">
        <v>0</v>
      </c>
      <c r="P295" s="30">
        <v>1888</v>
      </c>
      <c r="Q295" s="29">
        <v>2034</v>
      </c>
      <c r="R295" s="29">
        <v>2000</v>
      </c>
      <c r="S295" s="30">
        <v>0</v>
      </c>
      <c r="T295" s="29">
        <v>1996</v>
      </c>
      <c r="U295" s="29">
        <v>0</v>
      </c>
      <c r="V295" s="31">
        <v>0</v>
      </c>
      <c r="W295" s="32">
        <f t="shared" si="25"/>
        <v>0</v>
      </c>
      <c r="X295" s="33">
        <v>0</v>
      </c>
      <c r="Y295" s="34">
        <v>0</v>
      </c>
      <c r="Z295" s="35">
        <v>0</v>
      </c>
      <c r="AA295" s="36">
        <v>6237</v>
      </c>
      <c r="AB295" s="37">
        <f t="shared" si="26"/>
        <v>214</v>
      </c>
      <c r="AC295" s="38">
        <v>0</v>
      </c>
      <c r="AD295" s="38">
        <v>214</v>
      </c>
      <c r="AE295" s="38">
        <v>0</v>
      </c>
      <c r="AF295" s="38">
        <v>0</v>
      </c>
      <c r="AG295" s="38">
        <v>0</v>
      </c>
      <c r="AH295" s="38">
        <v>0</v>
      </c>
      <c r="AI295" s="38">
        <v>0</v>
      </c>
      <c r="AJ295" s="38">
        <v>0</v>
      </c>
      <c r="AK295" s="39">
        <f t="shared" si="27"/>
        <v>0</v>
      </c>
      <c r="AL295" s="40">
        <v>0</v>
      </c>
      <c r="AM295" s="41">
        <v>0</v>
      </c>
      <c r="AN295" s="42">
        <v>0</v>
      </c>
    </row>
    <row r="296" spans="1:40" ht="12" customHeight="1" x14ac:dyDescent="0.3">
      <c r="A296" s="23" t="s">
        <v>36</v>
      </c>
      <c r="B296" s="43">
        <v>811</v>
      </c>
      <c r="C296" s="24" t="s">
        <v>542</v>
      </c>
      <c r="D296" s="25" t="s">
        <v>635</v>
      </c>
      <c r="E296" s="69" t="s">
        <v>45</v>
      </c>
      <c r="F296" s="72" t="s">
        <v>636</v>
      </c>
      <c r="G296" s="26">
        <v>331945</v>
      </c>
      <c r="H296" s="27">
        <v>498575</v>
      </c>
      <c r="I296" s="28">
        <f t="shared" si="24"/>
        <v>46407</v>
      </c>
      <c r="J296" s="29">
        <v>2639</v>
      </c>
      <c r="K296" s="30">
        <v>2533</v>
      </c>
      <c r="L296" s="29">
        <v>21539</v>
      </c>
      <c r="M296" s="29">
        <v>0</v>
      </c>
      <c r="N296" s="29">
        <v>0</v>
      </c>
      <c r="O296" s="29">
        <v>2500</v>
      </c>
      <c r="P296" s="30">
        <v>4263</v>
      </c>
      <c r="Q296" s="29">
        <v>1799</v>
      </c>
      <c r="R296" s="29">
        <v>4700</v>
      </c>
      <c r="S296" s="30">
        <v>0</v>
      </c>
      <c r="T296" s="29">
        <v>4634</v>
      </c>
      <c r="U296" s="29">
        <v>1800</v>
      </c>
      <c r="V296" s="31">
        <v>0</v>
      </c>
      <c r="W296" s="32">
        <f t="shared" si="25"/>
        <v>0</v>
      </c>
      <c r="X296" s="33">
        <v>0</v>
      </c>
      <c r="Y296" s="34">
        <v>0</v>
      </c>
      <c r="Z296" s="35">
        <v>0</v>
      </c>
      <c r="AA296" s="36">
        <v>9822</v>
      </c>
      <c r="AB296" s="37">
        <f t="shared" si="26"/>
        <v>633</v>
      </c>
      <c r="AC296" s="38">
        <v>0</v>
      </c>
      <c r="AD296" s="38">
        <v>633</v>
      </c>
      <c r="AE296" s="38">
        <v>0</v>
      </c>
      <c r="AF296" s="38">
        <v>0</v>
      </c>
      <c r="AG296" s="38">
        <v>0</v>
      </c>
      <c r="AH296" s="38">
        <v>0</v>
      </c>
      <c r="AI296" s="38">
        <v>0</v>
      </c>
      <c r="AJ296" s="38">
        <v>0</v>
      </c>
      <c r="AK296" s="39">
        <f t="shared" si="27"/>
        <v>0</v>
      </c>
      <c r="AL296" s="40">
        <v>0</v>
      </c>
      <c r="AM296" s="41">
        <v>0</v>
      </c>
      <c r="AN296" s="42">
        <v>0</v>
      </c>
    </row>
    <row r="297" spans="1:40" ht="12" customHeight="1" x14ac:dyDescent="0.3">
      <c r="A297" s="23" t="s">
        <v>36</v>
      </c>
      <c r="B297" s="43">
        <v>811</v>
      </c>
      <c r="C297" s="24" t="s">
        <v>542</v>
      </c>
      <c r="D297" s="25" t="s">
        <v>637</v>
      </c>
      <c r="E297" s="69" t="s">
        <v>45</v>
      </c>
      <c r="F297" s="72" t="s">
        <v>638</v>
      </c>
      <c r="G297" s="26">
        <v>331961</v>
      </c>
      <c r="H297" s="27">
        <v>0</v>
      </c>
      <c r="I297" s="28">
        <f t="shared" si="24"/>
        <v>1159</v>
      </c>
      <c r="J297" s="29">
        <v>0</v>
      </c>
      <c r="K297" s="30">
        <v>0</v>
      </c>
      <c r="L297" s="29">
        <v>0</v>
      </c>
      <c r="M297" s="29">
        <v>0</v>
      </c>
      <c r="N297" s="29">
        <v>0</v>
      </c>
      <c r="O297" s="29">
        <v>0</v>
      </c>
      <c r="P297" s="30">
        <v>0</v>
      </c>
      <c r="Q297" s="29">
        <v>1159</v>
      </c>
      <c r="R297" s="29">
        <v>0</v>
      </c>
      <c r="S297" s="30">
        <v>0</v>
      </c>
      <c r="T297" s="29">
        <v>0</v>
      </c>
      <c r="U297" s="29">
        <v>0</v>
      </c>
      <c r="V297" s="31">
        <v>0</v>
      </c>
      <c r="W297" s="32">
        <f t="shared" si="25"/>
        <v>0</v>
      </c>
      <c r="X297" s="33">
        <v>0</v>
      </c>
      <c r="Y297" s="34">
        <v>0</v>
      </c>
      <c r="Z297" s="35">
        <v>0</v>
      </c>
      <c r="AA297" s="36">
        <v>0</v>
      </c>
      <c r="AB297" s="37">
        <f t="shared" si="26"/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8">
        <v>0</v>
      </c>
      <c r="AI297" s="38">
        <v>0</v>
      </c>
      <c r="AJ297" s="38">
        <v>0</v>
      </c>
      <c r="AK297" s="39">
        <f t="shared" si="27"/>
        <v>0</v>
      </c>
      <c r="AL297" s="40">
        <v>0</v>
      </c>
      <c r="AM297" s="41">
        <v>0</v>
      </c>
      <c r="AN297" s="42">
        <v>0</v>
      </c>
    </row>
    <row r="298" spans="1:40" ht="12" customHeight="1" x14ac:dyDescent="0.3">
      <c r="A298" s="23" t="s">
        <v>36</v>
      </c>
      <c r="B298" s="43">
        <v>811</v>
      </c>
      <c r="C298" s="24" t="s">
        <v>542</v>
      </c>
      <c r="D298" s="25" t="s">
        <v>639</v>
      </c>
      <c r="E298" s="69" t="s">
        <v>45</v>
      </c>
      <c r="F298" s="72" t="s">
        <v>640</v>
      </c>
      <c r="G298" s="26">
        <v>331970</v>
      </c>
      <c r="H298" s="27">
        <v>1008149</v>
      </c>
      <c r="I298" s="28">
        <f t="shared" si="24"/>
        <v>76689</v>
      </c>
      <c r="J298" s="29">
        <v>3387</v>
      </c>
      <c r="K298" s="30">
        <v>6093</v>
      </c>
      <c r="L298" s="29">
        <v>28448</v>
      </c>
      <c r="M298" s="29">
        <v>0</v>
      </c>
      <c r="N298" s="29">
        <v>0</v>
      </c>
      <c r="O298" s="29">
        <v>2700</v>
      </c>
      <c r="P298" s="30">
        <v>9702</v>
      </c>
      <c r="Q298" s="29">
        <v>2669</v>
      </c>
      <c r="R298" s="29">
        <v>7150</v>
      </c>
      <c r="S298" s="30">
        <v>0</v>
      </c>
      <c r="T298" s="29">
        <v>10240</v>
      </c>
      <c r="U298" s="29">
        <v>6300</v>
      </c>
      <c r="V298" s="31">
        <v>0</v>
      </c>
      <c r="W298" s="32">
        <f t="shared" si="25"/>
        <v>0</v>
      </c>
      <c r="X298" s="33">
        <v>0</v>
      </c>
      <c r="Y298" s="34">
        <v>0</v>
      </c>
      <c r="Z298" s="35">
        <v>0</v>
      </c>
      <c r="AA298" s="36">
        <v>3878</v>
      </c>
      <c r="AB298" s="37">
        <f t="shared" si="26"/>
        <v>1833</v>
      </c>
      <c r="AC298" s="38">
        <v>0</v>
      </c>
      <c r="AD298" s="38">
        <v>1180</v>
      </c>
      <c r="AE298" s="38">
        <v>0</v>
      </c>
      <c r="AF298" s="38">
        <v>0</v>
      </c>
      <c r="AG298" s="38">
        <v>0</v>
      </c>
      <c r="AH298" s="38">
        <v>653</v>
      </c>
      <c r="AI298" s="38">
        <v>0</v>
      </c>
      <c r="AJ298" s="38">
        <v>0</v>
      </c>
      <c r="AK298" s="39">
        <f t="shared" si="27"/>
        <v>0</v>
      </c>
      <c r="AL298" s="40">
        <v>0</v>
      </c>
      <c r="AM298" s="41">
        <v>0</v>
      </c>
      <c r="AN298" s="42">
        <v>0</v>
      </c>
    </row>
    <row r="299" spans="1:40" ht="12" customHeight="1" x14ac:dyDescent="0.3">
      <c r="A299" s="23" t="s">
        <v>36</v>
      </c>
      <c r="B299" s="43">
        <v>811</v>
      </c>
      <c r="C299" s="24" t="s">
        <v>542</v>
      </c>
      <c r="D299" s="25" t="s">
        <v>641</v>
      </c>
      <c r="E299" s="69" t="s">
        <v>45</v>
      </c>
      <c r="F299" s="72" t="s">
        <v>642</v>
      </c>
      <c r="G299" s="26">
        <v>332020</v>
      </c>
      <c r="H299" s="27">
        <v>43142</v>
      </c>
      <c r="I299" s="28">
        <f t="shared" si="24"/>
        <v>7075</v>
      </c>
      <c r="J299" s="29">
        <v>0</v>
      </c>
      <c r="K299" s="30">
        <v>0</v>
      </c>
      <c r="L299" s="29">
        <v>4470</v>
      </c>
      <c r="M299" s="29">
        <v>0</v>
      </c>
      <c r="N299" s="29">
        <v>0</v>
      </c>
      <c r="O299" s="29">
        <v>0</v>
      </c>
      <c r="P299" s="30">
        <v>429</v>
      </c>
      <c r="Q299" s="29">
        <v>1272</v>
      </c>
      <c r="R299" s="29">
        <v>300</v>
      </c>
      <c r="S299" s="30">
        <v>0</v>
      </c>
      <c r="T299" s="29">
        <v>604</v>
      </c>
      <c r="U299" s="29">
        <v>0</v>
      </c>
      <c r="V299" s="31">
        <v>0</v>
      </c>
      <c r="W299" s="32">
        <f t="shared" si="25"/>
        <v>0</v>
      </c>
      <c r="X299" s="33">
        <v>0</v>
      </c>
      <c r="Y299" s="34">
        <v>0</v>
      </c>
      <c r="Z299" s="35">
        <v>0</v>
      </c>
      <c r="AA299" s="36">
        <v>0</v>
      </c>
      <c r="AB299" s="37">
        <f t="shared" si="26"/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8">
        <v>0</v>
      </c>
      <c r="AI299" s="38">
        <v>0</v>
      </c>
      <c r="AJ299" s="38">
        <v>0</v>
      </c>
      <c r="AK299" s="39">
        <f t="shared" si="27"/>
        <v>0</v>
      </c>
      <c r="AL299" s="40">
        <v>0</v>
      </c>
      <c r="AM299" s="41">
        <v>0</v>
      </c>
      <c r="AN299" s="42">
        <v>0</v>
      </c>
    </row>
    <row r="300" spans="1:40" ht="12" customHeight="1" x14ac:dyDescent="0.3">
      <c r="A300" s="23" t="s">
        <v>36</v>
      </c>
      <c r="B300" s="43">
        <v>811</v>
      </c>
      <c r="C300" s="24" t="s">
        <v>542</v>
      </c>
      <c r="D300" s="25" t="s">
        <v>643</v>
      </c>
      <c r="E300" s="69" t="s">
        <v>45</v>
      </c>
      <c r="F300" s="72" t="s">
        <v>644</v>
      </c>
      <c r="G300" s="26">
        <v>332046</v>
      </c>
      <c r="H300" s="27">
        <v>0</v>
      </c>
      <c r="I300" s="28">
        <f t="shared" si="24"/>
        <v>2497</v>
      </c>
      <c r="J300" s="29">
        <v>0</v>
      </c>
      <c r="K300" s="30">
        <v>0</v>
      </c>
      <c r="L300" s="29">
        <v>0</v>
      </c>
      <c r="M300" s="29">
        <v>0</v>
      </c>
      <c r="N300" s="29">
        <v>0</v>
      </c>
      <c r="O300" s="29">
        <v>0</v>
      </c>
      <c r="P300" s="30">
        <v>0</v>
      </c>
      <c r="Q300" s="29">
        <v>2497</v>
      </c>
      <c r="R300" s="29">
        <v>0</v>
      </c>
      <c r="S300" s="30">
        <v>0</v>
      </c>
      <c r="T300" s="29">
        <v>0</v>
      </c>
      <c r="U300" s="29">
        <v>0</v>
      </c>
      <c r="V300" s="31">
        <v>0</v>
      </c>
      <c r="W300" s="32">
        <f t="shared" si="25"/>
        <v>0</v>
      </c>
      <c r="X300" s="33">
        <v>0</v>
      </c>
      <c r="Y300" s="34">
        <v>0</v>
      </c>
      <c r="Z300" s="35">
        <v>0</v>
      </c>
      <c r="AA300" s="36">
        <v>0</v>
      </c>
      <c r="AB300" s="37">
        <f t="shared" si="26"/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8">
        <v>0</v>
      </c>
      <c r="AI300" s="38">
        <v>0</v>
      </c>
      <c r="AJ300" s="38">
        <v>0</v>
      </c>
      <c r="AK300" s="39">
        <f t="shared" si="27"/>
        <v>0</v>
      </c>
      <c r="AL300" s="40">
        <v>0</v>
      </c>
      <c r="AM300" s="41">
        <v>0</v>
      </c>
      <c r="AN300" s="42">
        <v>0</v>
      </c>
    </row>
    <row r="301" spans="1:40" ht="12" customHeight="1" x14ac:dyDescent="0.3">
      <c r="A301" s="23" t="s">
        <v>36</v>
      </c>
      <c r="B301" s="24">
        <v>811</v>
      </c>
      <c r="C301" s="24" t="s">
        <v>542</v>
      </c>
      <c r="D301" s="25" t="s">
        <v>645</v>
      </c>
      <c r="E301" s="69" t="s">
        <v>45</v>
      </c>
      <c r="F301" s="72" t="s">
        <v>646</v>
      </c>
      <c r="G301" s="26">
        <v>332071</v>
      </c>
      <c r="H301" s="27">
        <v>609148</v>
      </c>
      <c r="I301" s="28">
        <f t="shared" si="24"/>
        <v>36482</v>
      </c>
      <c r="J301" s="29">
        <v>0</v>
      </c>
      <c r="K301" s="30">
        <v>0</v>
      </c>
      <c r="L301" s="29">
        <v>14224</v>
      </c>
      <c r="M301" s="29">
        <v>0</v>
      </c>
      <c r="N301" s="29">
        <v>0</v>
      </c>
      <c r="O301" s="29">
        <v>0</v>
      </c>
      <c r="P301" s="30">
        <v>4480</v>
      </c>
      <c r="Q301" s="29">
        <v>1510</v>
      </c>
      <c r="R301" s="29">
        <v>8650</v>
      </c>
      <c r="S301" s="30">
        <v>0</v>
      </c>
      <c r="T301" s="29">
        <v>7618</v>
      </c>
      <c r="U301" s="29">
        <v>0</v>
      </c>
      <c r="V301" s="31">
        <v>0</v>
      </c>
      <c r="W301" s="32">
        <f t="shared" si="25"/>
        <v>0</v>
      </c>
      <c r="X301" s="33">
        <v>0</v>
      </c>
      <c r="Y301" s="34">
        <v>0</v>
      </c>
      <c r="Z301" s="35">
        <v>0</v>
      </c>
      <c r="AA301" s="36">
        <v>6007</v>
      </c>
      <c r="AB301" s="37">
        <f t="shared" si="26"/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8">
        <v>0</v>
      </c>
      <c r="AI301" s="38">
        <v>0</v>
      </c>
      <c r="AJ301" s="38">
        <v>0</v>
      </c>
      <c r="AK301" s="39">
        <f t="shared" si="27"/>
        <v>0</v>
      </c>
      <c r="AL301" s="40">
        <v>0</v>
      </c>
      <c r="AM301" s="41">
        <v>0</v>
      </c>
      <c r="AN301" s="42">
        <v>0</v>
      </c>
    </row>
    <row r="302" spans="1:40" ht="12" customHeight="1" x14ac:dyDescent="0.3">
      <c r="A302" s="23" t="s">
        <v>36</v>
      </c>
      <c r="B302" s="24">
        <v>811</v>
      </c>
      <c r="C302" s="24" t="s">
        <v>542</v>
      </c>
      <c r="D302" s="25" t="s">
        <v>647</v>
      </c>
      <c r="E302" s="69" t="s">
        <v>45</v>
      </c>
      <c r="F302" s="72" t="s">
        <v>648</v>
      </c>
      <c r="G302" s="26">
        <v>332089</v>
      </c>
      <c r="H302" s="27">
        <v>287393</v>
      </c>
      <c r="I302" s="28">
        <f t="shared" si="24"/>
        <v>24233</v>
      </c>
      <c r="J302" s="29">
        <v>2421</v>
      </c>
      <c r="K302" s="30">
        <v>4567</v>
      </c>
      <c r="L302" s="29">
        <v>2032</v>
      </c>
      <c r="M302" s="29">
        <v>0</v>
      </c>
      <c r="N302" s="29">
        <v>0</v>
      </c>
      <c r="O302" s="29">
        <v>800</v>
      </c>
      <c r="P302" s="30">
        <v>2822</v>
      </c>
      <c r="Q302" s="29">
        <v>1105</v>
      </c>
      <c r="R302" s="29">
        <v>4000</v>
      </c>
      <c r="S302" s="30">
        <v>0</v>
      </c>
      <c r="T302" s="29">
        <v>4086</v>
      </c>
      <c r="U302" s="29">
        <v>2400</v>
      </c>
      <c r="V302" s="31">
        <v>0</v>
      </c>
      <c r="W302" s="32">
        <f t="shared" si="25"/>
        <v>0</v>
      </c>
      <c r="X302" s="33">
        <v>0</v>
      </c>
      <c r="Y302" s="34">
        <v>0</v>
      </c>
      <c r="Z302" s="35">
        <v>0</v>
      </c>
      <c r="AA302" s="36">
        <v>5000</v>
      </c>
      <c r="AB302" s="37">
        <f t="shared" si="26"/>
        <v>319</v>
      </c>
      <c r="AC302" s="38">
        <v>0</v>
      </c>
      <c r="AD302" s="38">
        <v>319</v>
      </c>
      <c r="AE302" s="38">
        <v>0</v>
      </c>
      <c r="AF302" s="38">
        <v>0</v>
      </c>
      <c r="AG302" s="38">
        <v>0</v>
      </c>
      <c r="AH302" s="38">
        <v>0</v>
      </c>
      <c r="AI302" s="38">
        <v>0</v>
      </c>
      <c r="AJ302" s="38">
        <v>0</v>
      </c>
      <c r="AK302" s="39">
        <f t="shared" si="27"/>
        <v>40000</v>
      </c>
      <c r="AL302" s="40">
        <v>0</v>
      </c>
      <c r="AM302" s="41">
        <v>40000</v>
      </c>
      <c r="AN302" s="42">
        <v>0</v>
      </c>
    </row>
    <row r="303" spans="1:40" ht="12" customHeight="1" x14ac:dyDescent="0.3">
      <c r="A303" s="23" t="s">
        <v>36</v>
      </c>
      <c r="B303" s="24">
        <v>811</v>
      </c>
      <c r="C303" s="24" t="s">
        <v>542</v>
      </c>
      <c r="D303" s="25" t="s">
        <v>649</v>
      </c>
      <c r="E303" s="69" t="s">
        <v>45</v>
      </c>
      <c r="F303" s="72" t="s">
        <v>650</v>
      </c>
      <c r="G303" s="26">
        <v>332097</v>
      </c>
      <c r="H303" s="27">
        <v>28344</v>
      </c>
      <c r="I303" s="28">
        <f t="shared" si="24"/>
        <v>1066</v>
      </c>
      <c r="J303" s="29">
        <v>0</v>
      </c>
      <c r="K303" s="30">
        <v>0</v>
      </c>
      <c r="L303" s="29">
        <v>0</v>
      </c>
      <c r="M303" s="29">
        <v>0</v>
      </c>
      <c r="N303" s="29">
        <v>0</v>
      </c>
      <c r="O303" s="29">
        <v>0</v>
      </c>
      <c r="P303" s="30">
        <v>256</v>
      </c>
      <c r="Q303" s="29">
        <v>522</v>
      </c>
      <c r="R303" s="29">
        <v>0</v>
      </c>
      <c r="S303" s="30">
        <v>0</v>
      </c>
      <c r="T303" s="29">
        <v>288</v>
      </c>
      <c r="U303" s="29">
        <v>0</v>
      </c>
      <c r="V303" s="31">
        <v>0</v>
      </c>
      <c r="W303" s="32">
        <f t="shared" si="25"/>
        <v>0</v>
      </c>
      <c r="X303" s="33">
        <v>0</v>
      </c>
      <c r="Y303" s="34">
        <v>0</v>
      </c>
      <c r="Z303" s="35">
        <v>0</v>
      </c>
      <c r="AA303" s="36">
        <v>0</v>
      </c>
      <c r="AB303" s="37">
        <f t="shared" si="26"/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8">
        <v>0</v>
      </c>
      <c r="AI303" s="38">
        <v>0</v>
      </c>
      <c r="AJ303" s="38">
        <v>0</v>
      </c>
      <c r="AK303" s="39">
        <f t="shared" si="27"/>
        <v>0</v>
      </c>
      <c r="AL303" s="40">
        <v>0</v>
      </c>
      <c r="AM303" s="41">
        <v>0</v>
      </c>
      <c r="AN303" s="42">
        <v>0</v>
      </c>
    </row>
    <row r="304" spans="1:40" ht="12" customHeight="1" x14ac:dyDescent="0.3">
      <c r="A304" s="23" t="s">
        <v>36</v>
      </c>
      <c r="B304" s="43">
        <v>811</v>
      </c>
      <c r="C304" s="24" t="s">
        <v>542</v>
      </c>
      <c r="D304" s="25" t="s">
        <v>651</v>
      </c>
      <c r="E304" s="69" t="s">
        <v>45</v>
      </c>
      <c r="F304" s="72" t="s">
        <v>652</v>
      </c>
      <c r="G304" s="26">
        <v>332101</v>
      </c>
      <c r="H304" s="27">
        <v>0</v>
      </c>
      <c r="I304" s="28">
        <f t="shared" si="24"/>
        <v>988</v>
      </c>
      <c r="J304" s="29">
        <v>0</v>
      </c>
      <c r="K304" s="30">
        <v>0</v>
      </c>
      <c r="L304" s="29">
        <v>0</v>
      </c>
      <c r="M304" s="29">
        <v>0</v>
      </c>
      <c r="N304" s="29">
        <v>0</v>
      </c>
      <c r="O304" s="29">
        <v>0</v>
      </c>
      <c r="P304" s="30">
        <v>0</v>
      </c>
      <c r="Q304" s="29">
        <v>988</v>
      </c>
      <c r="R304" s="29">
        <v>0</v>
      </c>
      <c r="S304" s="30">
        <v>0</v>
      </c>
      <c r="T304" s="29">
        <v>0</v>
      </c>
      <c r="U304" s="29">
        <v>0</v>
      </c>
      <c r="V304" s="31">
        <v>0</v>
      </c>
      <c r="W304" s="32">
        <f t="shared" si="25"/>
        <v>0</v>
      </c>
      <c r="X304" s="33">
        <v>0</v>
      </c>
      <c r="Y304" s="34">
        <v>0</v>
      </c>
      <c r="Z304" s="35">
        <v>0</v>
      </c>
      <c r="AA304" s="36">
        <v>0</v>
      </c>
      <c r="AB304" s="37">
        <f t="shared" si="26"/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8">
        <v>0</v>
      </c>
      <c r="AI304" s="38">
        <v>0</v>
      </c>
      <c r="AJ304" s="38">
        <v>0</v>
      </c>
      <c r="AK304" s="39">
        <f t="shared" si="27"/>
        <v>0</v>
      </c>
      <c r="AL304" s="40">
        <v>0</v>
      </c>
      <c r="AM304" s="41">
        <v>0</v>
      </c>
      <c r="AN304" s="42">
        <v>0</v>
      </c>
    </row>
    <row r="305" spans="1:40" ht="12" customHeight="1" x14ac:dyDescent="0.3">
      <c r="A305" s="23" t="s">
        <v>36</v>
      </c>
      <c r="B305" s="43">
        <v>811</v>
      </c>
      <c r="C305" s="24" t="s">
        <v>542</v>
      </c>
      <c r="D305" s="25" t="s">
        <v>653</v>
      </c>
      <c r="E305" s="69" t="s">
        <v>45</v>
      </c>
      <c r="F305" s="72" t="s">
        <v>654</v>
      </c>
      <c r="G305" s="26">
        <v>332135</v>
      </c>
      <c r="H305" s="27">
        <v>471201</v>
      </c>
      <c r="I305" s="28">
        <f t="shared" si="24"/>
        <v>30883</v>
      </c>
      <c r="J305" s="29">
        <v>6974</v>
      </c>
      <c r="K305" s="30">
        <v>0</v>
      </c>
      <c r="L305" s="29">
        <v>0</v>
      </c>
      <c r="M305" s="29">
        <v>0</v>
      </c>
      <c r="N305" s="29">
        <v>0</v>
      </c>
      <c r="O305" s="29">
        <v>0</v>
      </c>
      <c r="P305" s="30">
        <v>5504</v>
      </c>
      <c r="Q305" s="29">
        <v>2899</v>
      </c>
      <c r="R305" s="29">
        <v>9650</v>
      </c>
      <c r="S305" s="30">
        <v>0</v>
      </c>
      <c r="T305" s="29">
        <v>5856</v>
      </c>
      <c r="U305" s="29">
        <v>0</v>
      </c>
      <c r="V305" s="31">
        <v>0</v>
      </c>
      <c r="W305" s="32">
        <f t="shared" si="25"/>
        <v>0</v>
      </c>
      <c r="X305" s="33">
        <v>0</v>
      </c>
      <c r="Y305" s="34">
        <v>0</v>
      </c>
      <c r="Z305" s="35">
        <v>0</v>
      </c>
      <c r="AA305" s="36">
        <v>0</v>
      </c>
      <c r="AB305" s="37">
        <f t="shared" si="26"/>
        <v>295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8">
        <v>295</v>
      </c>
      <c r="AI305" s="38">
        <v>0</v>
      </c>
      <c r="AJ305" s="38">
        <v>0</v>
      </c>
      <c r="AK305" s="39">
        <f t="shared" si="27"/>
        <v>0</v>
      </c>
      <c r="AL305" s="40">
        <v>0</v>
      </c>
      <c r="AM305" s="41">
        <v>0</v>
      </c>
      <c r="AN305" s="42">
        <v>0</v>
      </c>
    </row>
    <row r="306" spans="1:40" ht="12" customHeight="1" x14ac:dyDescent="0.3">
      <c r="A306" s="23" t="s">
        <v>36</v>
      </c>
      <c r="B306" s="43">
        <v>811</v>
      </c>
      <c r="C306" s="24" t="s">
        <v>542</v>
      </c>
      <c r="D306" s="25" t="s">
        <v>655</v>
      </c>
      <c r="E306" s="69" t="s">
        <v>45</v>
      </c>
      <c r="F306" s="72" t="s">
        <v>656</v>
      </c>
      <c r="G306" s="26">
        <v>332143</v>
      </c>
      <c r="H306" s="27">
        <v>0</v>
      </c>
      <c r="I306" s="28">
        <f t="shared" si="24"/>
        <v>1041</v>
      </c>
      <c r="J306" s="29">
        <v>0</v>
      </c>
      <c r="K306" s="30">
        <v>0</v>
      </c>
      <c r="L306" s="29">
        <v>0</v>
      </c>
      <c r="M306" s="29">
        <v>0</v>
      </c>
      <c r="N306" s="29">
        <v>0</v>
      </c>
      <c r="O306" s="29">
        <v>0</v>
      </c>
      <c r="P306" s="30">
        <v>0</v>
      </c>
      <c r="Q306" s="29">
        <v>1041</v>
      </c>
      <c r="R306" s="29">
        <v>0</v>
      </c>
      <c r="S306" s="30">
        <v>0</v>
      </c>
      <c r="T306" s="29">
        <v>0</v>
      </c>
      <c r="U306" s="29">
        <v>0</v>
      </c>
      <c r="V306" s="31">
        <v>0</v>
      </c>
      <c r="W306" s="32">
        <f t="shared" si="25"/>
        <v>0</v>
      </c>
      <c r="X306" s="33">
        <v>0</v>
      </c>
      <c r="Y306" s="34">
        <v>0</v>
      </c>
      <c r="Z306" s="35">
        <v>0</v>
      </c>
      <c r="AA306" s="36">
        <v>0</v>
      </c>
      <c r="AB306" s="37">
        <f t="shared" si="26"/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8">
        <v>0</v>
      </c>
      <c r="AI306" s="38">
        <v>0</v>
      </c>
      <c r="AJ306" s="38">
        <v>0</v>
      </c>
      <c r="AK306" s="39">
        <f t="shared" si="27"/>
        <v>0</v>
      </c>
      <c r="AL306" s="40">
        <v>0</v>
      </c>
      <c r="AM306" s="41">
        <v>0</v>
      </c>
      <c r="AN306" s="42">
        <v>0</v>
      </c>
    </row>
    <row r="307" spans="1:40" ht="12" customHeight="1" x14ac:dyDescent="0.3">
      <c r="A307" s="23" t="s">
        <v>36</v>
      </c>
      <c r="B307" s="43">
        <v>811</v>
      </c>
      <c r="C307" s="24" t="s">
        <v>542</v>
      </c>
      <c r="D307" s="25" t="s">
        <v>657</v>
      </c>
      <c r="E307" s="69" t="s">
        <v>45</v>
      </c>
      <c r="F307" s="72" t="s">
        <v>658</v>
      </c>
      <c r="G307" s="26">
        <v>332151</v>
      </c>
      <c r="H307" s="27">
        <v>58308</v>
      </c>
      <c r="I307" s="28">
        <f t="shared" si="24"/>
        <v>7567</v>
      </c>
      <c r="J307" s="29">
        <v>1661</v>
      </c>
      <c r="K307" s="30">
        <v>70</v>
      </c>
      <c r="L307" s="29">
        <v>2032</v>
      </c>
      <c r="M307" s="29">
        <v>0</v>
      </c>
      <c r="N307" s="29">
        <v>0</v>
      </c>
      <c r="O307" s="29">
        <v>0</v>
      </c>
      <c r="P307" s="30">
        <v>493</v>
      </c>
      <c r="Q307" s="29">
        <v>1333</v>
      </c>
      <c r="R307" s="29">
        <v>850</v>
      </c>
      <c r="S307" s="30">
        <v>0</v>
      </c>
      <c r="T307" s="29">
        <v>1128</v>
      </c>
      <c r="U307" s="29">
        <v>0</v>
      </c>
      <c r="V307" s="31">
        <v>0</v>
      </c>
      <c r="W307" s="32">
        <f t="shared" si="25"/>
        <v>0</v>
      </c>
      <c r="X307" s="33">
        <v>0</v>
      </c>
      <c r="Y307" s="34">
        <v>0</v>
      </c>
      <c r="Z307" s="35">
        <v>0</v>
      </c>
      <c r="AA307" s="36">
        <v>1520</v>
      </c>
      <c r="AB307" s="37">
        <f t="shared" si="26"/>
        <v>548</v>
      </c>
      <c r="AC307" s="38">
        <v>0</v>
      </c>
      <c r="AD307" s="38">
        <v>11</v>
      </c>
      <c r="AE307" s="38">
        <v>0</v>
      </c>
      <c r="AF307" s="38">
        <v>0</v>
      </c>
      <c r="AG307" s="38">
        <v>0</v>
      </c>
      <c r="AH307" s="38">
        <v>287</v>
      </c>
      <c r="AI307" s="38">
        <v>250</v>
      </c>
      <c r="AJ307" s="38">
        <v>0</v>
      </c>
      <c r="AK307" s="39">
        <f t="shared" si="27"/>
        <v>0</v>
      </c>
      <c r="AL307" s="40">
        <v>0</v>
      </c>
      <c r="AM307" s="41">
        <v>0</v>
      </c>
      <c r="AN307" s="42">
        <v>0</v>
      </c>
    </row>
    <row r="308" spans="1:40" ht="12" customHeight="1" x14ac:dyDescent="0.3">
      <c r="A308" s="23" t="s">
        <v>36</v>
      </c>
      <c r="B308" s="43">
        <v>811</v>
      </c>
      <c r="C308" s="24" t="s">
        <v>542</v>
      </c>
      <c r="D308" s="25" t="s">
        <v>659</v>
      </c>
      <c r="E308" s="69" t="s">
        <v>45</v>
      </c>
      <c r="F308" s="72" t="s">
        <v>660</v>
      </c>
      <c r="G308" s="26">
        <v>332178</v>
      </c>
      <c r="H308" s="27">
        <v>0</v>
      </c>
      <c r="I308" s="28">
        <f t="shared" si="24"/>
        <v>693</v>
      </c>
      <c r="J308" s="29">
        <v>0</v>
      </c>
      <c r="K308" s="30">
        <v>0</v>
      </c>
      <c r="L308" s="29">
        <v>0</v>
      </c>
      <c r="M308" s="29">
        <v>0</v>
      </c>
      <c r="N308" s="29">
        <v>0</v>
      </c>
      <c r="O308" s="29">
        <v>0</v>
      </c>
      <c r="P308" s="30">
        <v>0</v>
      </c>
      <c r="Q308" s="29">
        <v>693</v>
      </c>
      <c r="R308" s="29">
        <v>0</v>
      </c>
      <c r="S308" s="30">
        <v>0</v>
      </c>
      <c r="T308" s="29">
        <v>0</v>
      </c>
      <c r="U308" s="29">
        <v>0</v>
      </c>
      <c r="V308" s="31">
        <v>0</v>
      </c>
      <c r="W308" s="32">
        <f t="shared" si="25"/>
        <v>0</v>
      </c>
      <c r="X308" s="33">
        <v>0</v>
      </c>
      <c r="Y308" s="34">
        <v>0</v>
      </c>
      <c r="Z308" s="35">
        <v>0</v>
      </c>
      <c r="AA308" s="36">
        <v>0</v>
      </c>
      <c r="AB308" s="37">
        <f t="shared" si="26"/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8">
        <v>0</v>
      </c>
      <c r="AI308" s="38">
        <v>0</v>
      </c>
      <c r="AJ308" s="38">
        <v>0</v>
      </c>
      <c r="AK308" s="39">
        <f t="shared" si="27"/>
        <v>0</v>
      </c>
      <c r="AL308" s="40">
        <v>0</v>
      </c>
      <c r="AM308" s="41">
        <v>0</v>
      </c>
      <c r="AN308" s="42">
        <v>0</v>
      </c>
    </row>
    <row r="309" spans="1:40" ht="12" customHeight="1" x14ac:dyDescent="0.3">
      <c r="A309" s="23" t="s">
        <v>36</v>
      </c>
      <c r="B309" s="43">
        <v>811</v>
      </c>
      <c r="C309" s="24" t="s">
        <v>542</v>
      </c>
      <c r="D309" s="25" t="s">
        <v>661</v>
      </c>
      <c r="E309" s="69" t="s">
        <v>45</v>
      </c>
      <c r="F309" s="72" t="s">
        <v>662</v>
      </c>
      <c r="G309" s="26">
        <v>332186</v>
      </c>
      <c r="H309" s="27">
        <v>124613</v>
      </c>
      <c r="I309" s="28">
        <f t="shared" si="24"/>
        <v>16262</v>
      </c>
      <c r="J309" s="29">
        <v>0</v>
      </c>
      <c r="K309" s="30">
        <v>0</v>
      </c>
      <c r="L309" s="29">
        <v>9347</v>
      </c>
      <c r="M309" s="29">
        <v>0</v>
      </c>
      <c r="N309" s="29">
        <v>0</v>
      </c>
      <c r="O309" s="29">
        <v>0</v>
      </c>
      <c r="P309" s="30">
        <v>922</v>
      </c>
      <c r="Q309" s="29">
        <v>2029</v>
      </c>
      <c r="R309" s="29">
        <v>2600</v>
      </c>
      <c r="S309" s="30">
        <v>0</v>
      </c>
      <c r="T309" s="29">
        <v>1364</v>
      </c>
      <c r="U309" s="29">
        <v>0</v>
      </c>
      <c r="V309" s="31">
        <v>0</v>
      </c>
      <c r="W309" s="32">
        <f t="shared" si="25"/>
        <v>0</v>
      </c>
      <c r="X309" s="33">
        <v>0</v>
      </c>
      <c r="Y309" s="34">
        <v>0</v>
      </c>
      <c r="Z309" s="35">
        <v>0</v>
      </c>
      <c r="AA309" s="36">
        <v>3908</v>
      </c>
      <c r="AB309" s="37">
        <f t="shared" si="26"/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8">
        <v>0</v>
      </c>
      <c r="AI309" s="38">
        <v>0</v>
      </c>
      <c r="AJ309" s="38">
        <v>0</v>
      </c>
      <c r="AK309" s="39">
        <f t="shared" si="27"/>
        <v>0</v>
      </c>
      <c r="AL309" s="40">
        <v>0</v>
      </c>
      <c r="AM309" s="41">
        <v>0</v>
      </c>
      <c r="AN309" s="42">
        <v>0</v>
      </c>
    </row>
    <row r="310" spans="1:40" ht="12" customHeight="1" x14ac:dyDescent="0.3">
      <c r="A310" s="23" t="s">
        <v>36</v>
      </c>
      <c r="B310" s="43">
        <v>811</v>
      </c>
      <c r="C310" s="24" t="s">
        <v>542</v>
      </c>
      <c r="D310" s="25" t="s">
        <v>663</v>
      </c>
      <c r="E310" s="69" t="s">
        <v>45</v>
      </c>
      <c r="F310" s="72" t="s">
        <v>664</v>
      </c>
      <c r="G310" s="26">
        <v>332194</v>
      </c>
      <c r="H310" s="27">
        <v>716784</v>
      </c>
      <c r="I310" s="28">
        <f t="shared" si="24"/>
        <v>35781</v>
      </c>
      <c r="J310" s="29">
        <v>0</v>
      </c>
      <c r="K310" s="30">
        <v>2827</v>
      </c>
      <c r="L310" s="29">
        <v>0</v>
      </c>
      <c r="M310" s="29">
        <v>0</v>
      </c>
      <c r="N310" s="29">
        <v>0</v>
      </c>
      <c r="O310" s="29">
        <v>3200</v>
      </c>
      <c r="P310" s="30">
        <v>3866</v>
      </c>
      <c r="Q310" s="29">
        <v>5670</v>
      </c>
      <c r="R310" s="29">
        <v>9850</v>
      </c>
      <c r="S310" s="30">
        <v>0</v>
      </c>
      <c r="T310" s="29">
        <v>10068</v>
      </c>
      <c r="U310" s="29">
        <v>300</v>
      </c>
      <c r="V310" s="31">
        <v>0</v>
      </c>
      <c r="W310" s="32">
        <f t="shared" si="25"/>
        <v>0</v>
      </c>
      <c r="X310" s="33">
        <v>0</v>
      </c>
      <c r="Y310" s="34">
        <v>0</v>
      </c>
      <c r="Z310" s="35">
        <v>0</v>
      </c>
      <c r="AA310" s="36">
        <v>0</v>
      </c>
      <c r="AB310" s="37">
        <f t="shared" si="26"/>
        <v>750</v>
      </c>
      <c r="AC310" s="38">
        <v>0</v>
      </c>
      <c r="AD310" s="38">
        <v>750</v>
      </c>
      <c r="AE310" s="38">
        <v>0</v>
      </c>
      <c r="AF310" s="38">
        <v>0</v>
      </c>
      <c r="AG310" s="38">
        <v>0</v>
      </c>
      <c r="AH310" s="38">
        <v>0</v>
      </c>
      <c r="AI310" s="38">
        <v>0</v>
      </c>
      <c r="AJ310" s="38">
        <v>0</v>
      </c>
      <c r="AK310" s="39">
        <f t="shared" si="27"/>
        <v>0</v>
      </c>
      <c r="AL310" s="40">
        <v>0</v>
      </c>
      <c r="AM310" s="41">
        <v>0</v>
      </c>
      <c r="AN310" s="42">
        <v>0</v>
      </c>
    </row>
    <row r="311" spans="1:40" ht="12" customHeight="1" x14ac:dyDescent="0.3">
      <c r="A311" s="23" t="s">
        <v>36</v>
      </c>
      <c r="B311" s="43">
        <v>811</v>
      </c>
      <c r="C311" s="24" t="s">
        <v>542</v>
      </c>
      <c r="D311" s="25" t="s">
        <v>665</v>
      </c>
      <c r="E311" s="69" t="s">
        <v>45</v>
      </c>
      <c r="F311" s="72" t="s">
        <v>666</v>
      </c>
      <c r="G311" s="26">
        <v>332208</v>
      </c>
      <c r="H311" s="27">
        <v>0</v>
      </c>
      <c r="I311" s="28">
        <f t="shared" si="24"/>
        <v>926</v>
      </c>
      <c r="J311" s="29">
        <v>0</v>
      </c>
      <c r="K311" s="30">
        <v>0</v>
      </c>
      <c r="L311" s="29">
        <v>0</v>
      </c>
      <c r="M311" s="29">
        <v>0</v>
      </c>
      <c r="N311" s="29">
        <v>0</v>
      </c>
      <c r="O311" s="29">
        <v>0</v>
      </c>
      <c r="P311" s="30">
        <v>0</v>
      </c>
      <c r="Q311" s="29">
        <v>926</v>
      </c>
      <c r="R311" s="29">
        <v>0</v>
      </c>
      <c r="S311" s="30">
        <v>0</v>
      </c>
      <c r="T311" s="29">
        <v>0</v>
      </c>
      <c r="U311" s="29">
        <v>0</v>
      </c>
      <c r="V311" s="31">
        <v>0</v>
      </c>
      <c r="W311" s="32">
        <f t="shared" si="25"/>
        <v>0</v>
      </c>
      <c r="X311" s="33">
        <v>0</v>
      </c>
      <c r="Y311" s="34">
        <v>0</v>
      </c>
      <c r="Z311" s="35">
        <v>0</v>
      </c>
      <c r="AA311" s="36">
        <v>0</v>
      </c>
      <c r="AB311" s="37">
        <f t="shared" si="26"/>
        <v>192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8">
        <v>192</v>
      </c>
      <c r="AI311" s="38">
        <v>0</v>
      </c>
      <c r="AJ311" s="38">
        <v>0</v>
      </c>
      <c r="AK311" s="39">
        <f t="shared" si="27"/>
        <v>0</v>
      </c>
      <c r="AL311" s="40">
        <v>0</v>
      </c>
      <c r="AM311" s="41">
        <v>0</v>
      </c>
      <c r="AN311" s="42">
        <v>0</v>
      </c>
    </row>
    <row r="312" spans="1:40" ht="12" customHeight="1" x14ac:dyDescent="0.3">
      <c r="A312" s="23" t="s">
        <v>36</v>
      </c>
      <c r="B312" s="43">
        <v>811</v>
      </c>
      <c r="C312" s="24" t="s">
        <v>542</v>
      </c>
      <c r="D312" s="25" t="s">
        <v>667</v>
      </c>
      <c r="E312" s="69" t="s">
        <v>45</v>
      </c>
      <c r="F312" s="72" t="s">
        <v>668</v>
      </c>
      <c r="G312" s="26">
        <v>332216</v>
      </c>
      <c r="H312" s="27">
        <v>49808</v>
      </c>
      <c r="I312" s="28">
        <f t="shared" si="24"/>
        <v>2404</v>
      </c>
      <c r="J312" s="29">
        <v>0</v>
      </c>
      <c r="K312" s="30">
        <v>0</v>
      </c>
      <c r="L312" s="29">
        <v>0</v>
      </c>
      <c r="M312" s="29">
        <v>0</v>
      </c>
      <c r="N312" s="29">
        <v>0</v>
      </c>
      <c r="O312" s="29">
        <v>0</v>
      </c>
      <c r="P312" s="30">
        <v>442</v>
      </c>
      <c r="Q312" s="29">
        <v>640</v>
      </c>
      <c r="R312" s="29">
        <v>450</v>
      </c>
      <c r="S312" s="30">
        <v>0</v>
      </c>
      <c r="T312" s="29">
        <v>872</v>
      </c>
      <c r="U312" s="29">
        <v>0</v>
      </c>
      <c r="V312" s="31">
        <v>0</v>
      </c>
      <c r="W312" s="32">
        <f t="shared" si="25"/>
        <v>0</v>
      </c>
      <c r="X312" s="33">
        <v>0</v>
      </c>
      <c r="Y312" s="34">
        <v>0</v>
      </c>
      <c r="Z312" s="35">
        <v>0</v>
      </c>
      <c r="AA312" s="36">
        <v>1488</v>
      </c>
      <c r="AB312" s="37">
        <f t="shared" si="26"/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8">
        <v>0</v>
      </c>
      <c r="AI312" s="38">
        <v>0</v>
      </c>
      <c r="AJ312" s="38">
        <v>0</v>
      </c>
      <c r="AK312" s="39">
        <f t="shared" si="27"/>
        <v>0</v>
      </c>
      <c r="AL312" s="40">
        <v>0</v>
      </c>
      <c r="AM312" s="41">
        <v>0</v>
      </c>
      <c r="AN312" s="42">
        <v>0</v>
      </c>
    </row>
    <row r="313" spans="1:40" ht="12" customHeight="1" x14ac:dyDescent="0.3">
      <c r="A313" s="23" t="s">
        <v>36</v>
      </c>
      <c r="B313" s="24"/>
      <c r="C313" s="24"/>
      <c r="D313" s="44" t="s">
        <v>669</v>
      </c>
      <c r="E313" s="69" t="s">
        <v>670</v>
      </c>
      <c r="F313" s="72" t="s">
        <v>671</v>
      </c>
      <c r="G313" s="26">
        <v>179094</v>
      </c>
      <c r="H313" s="27">
        <v>16701709</v>
      </c>
      <c r="I313" s="28">
        <f t="shared" si="24"/>
        <v>974992</v>
      </c>
      <c r="J313" s="29">
        <v>27258</v>
      </c>
      <c r="K313" s="30">
        <v>56047</v>
      </c>
      <c r="L313" s="29">
        <v>312359</v>
      </c>
      <c r="M313" s="29">
        <v>2400</v>
      </c>
      <c r="N313" s="29">
        <v>97998</v>
      </c>
      <c r="O313" s="29">
        <v>4400</v>
      </c>
      <c r="P313" s="30">
        <v>177906</v>
      </c>
      <c r="Q313" s="29">
        <v>40659</v>
      </c>
      <c r="R313" s="29">
        <v>22750</v>
      </c>
      <c r="S313" s="30">
        <v>0</v>
      </c>
      <c r="T313" s="29">
        <v>127098</v>
      </c>
      <c r="U313" s="29">
        <v>100110</v>
      </c>
      <c r="V313" s="31">
        <v>6007</v>
      </c>
      <c r="W313" s="32">
        <f t="shared" si="25"/>
        <v>0</v>
      </c>
      <c r="X313" s="33">
        <v>0</v>
      </c>
      <c r="Y313" s="34">
        <v>0</v>
      </c>
      <c r="Z313" s="35">
        <v>0</v>
      </c>
      <c r="AA313" s="36">
        <v>143121</v>
      </c>
      <c r="AB313" s="37">
        <f t="shared" si="26"/>
        <v>10566</v>
      </c>
      <c r="AC313" s="38">
        <v>0</v>
      </c>
      <c r="AD313" s="38">
        <v>6777</v>
      </c>
      <c r="AE313" s="38">
        <v>400</v>
      </c>
      <c r="AF313" s="38">
        <v>0</v>
      </c>
      <c r="AG313" s="38">
        <v>3105</v>
      </c>
      <c r="AH313" s="38">
        <v>284</v>
      </c>
      <c r="AI313" s="38">
        <v>0</v>
      </c>
      <c r="AJ313" s="38">
        <v>0</v>
      </c>
      <c r="AK313" s="39">
        <f t="shared" si="27"/>
        <v>0</v>
      </c>
      <c r="AL313" s="40">
        <v>0</v>
      </c>
      <c r="AM313" s="41">
        <v>0</v>
      </c>
      <c r="AN313" s="42">
        <v>0</v>
      </c>
    </row>
    <row r="314" spans="1:40" ht="12" customHeight="1" x14ac:dyDescent="0.3">
      <c r="A314" s="23" t="s">
        <v>36</v>
      </c>
      <c r="B314" s="24"/>
      <c r="C314" s="24"/>
      <c r="D314" s="44" t="s">
        <v>672</v>
      </c>
      <c r="E314" s="69" t="s">
        <v>670</v>
      </c>
      <c r="F314" s="72" t="s">
        <v>673</v>
      </c>
      <c r="G314" s="26">
        <v>179108</v>
      </c>
      <c r="H314" s="27">
        <v>940797</v>
      </c>
      <c r="I314" s="28">
        <f t="shared" si="24"/>
        <v>93901</v>
      </c>
      <c r="J314" s="29">
        <v>918</v>
      </c>
      <c r="K314" s="30">
        <v>6503</v>
      </c>
      <c r="L314" s="29">
        <v>50801</v>
      </c>
      <c r="M314" s="29">
        <v>0</v>
      </c>
      <c r="N314" s="29">
        <v>0</v>
      </c>
      <c r="O314" s="29">
        <v>800</v>
      </c>
      <c r="P314" s="30">
        <v>8434</v>
      </c>
      <c r="Q314" s="29">
        <v>4526</v>
      </c>
      <c r="R314" s="29">
        <v>6350</v>
      </c>
      <c r="S314" s="30">
        <v>0</v>
      </c>
      <c r="T314" s="29">
        <v>7469</v>
      </c>
      <c r="U314" s="29">
        <v>6300</v>
      </c>
      <c r="V314" s="31">
        <v>1800</v>
      </c>
      <c r="W314" s="32">
        <f t="shared" si="25"/>
        <v>0</v>
      </c>
      <c r="X314" s="33">
        <v>0</v>
      </c>
      <c r="Y314" s="34">
        <v>0</v>
      </c>
      <c r="Z314" s="35">
        <v>0</v>
      </c>
      <c r="AA314" s="36">
        <v>9563</v>
      </c>
      <c r="AB314" s="37">
        <f t="shared" si="26"/>
        <v>1319</v>
      </c>
      <c r="AC314" s="38">
        <v>0</v>
      </c>
      <c r="AD314" s="38">
        <v>1319</v>
      </c>
      <c r="AE314" s="38">
        <v>0</v>
      </c>
      <c r="AF314" s="38">
        <v>0</v>
      </c>
      <c r="AG314" s="38">
        <v>0</v>
      </c>
      <c r="AH314" s="38">
        <v>0</v>
      </c>
      <c r="AI314" s="38">
        <v>0</v>
      </c>
      <c r="AJ314" s="38">
        <v>0</v>
      </c>
      <c r="AK314" s="39">
        <f t="shared" si="27"/>
        <v>0</v>
      </c>
      <c r="AL314" s="40">
        <v>0</v>
      </c>
      <c r="AM314" s="41">
        <v>0</v>
      </c>
      <c r="AN314" s="42">
        <v>0</v>
      </c>
    </row>
    <row r="315" spans="1:40" ht="12" customHeight="1" x14ac:dyDescent="0.3">
      <c r="A315" s="23" t="s">
        <v>36</v>
      </c>
      <c r="B315" s="24"/>
      <c r="C315" s="24"/>
      <c r="D315" s="44" t="s">
        <v>674</v>
      </c>
      <c r="E315" s="69" t="s">
        <v>670</v>
      </c>
      <c r="F315" s="72" t="s">
        <v>675</v>
      </c>
      <c r="G315" s="26">
        <v>30305624</v>
      </c>
      <c r="H315" s="27">
        <v>4703666</v>
      </c>
      <c r="I315" s="28">
        <f t="shared" si="24"/>
        <v>151424</v>
      </c>
      <c r="J315" s="29">
        <v>13300</v>
      </c>
      <c r="K315" s="30">
        <v>10524</v>
      </c>
      <c r="L315" s="29">
        <v>38852</v>
      </c>
      <c r="M315" s="29">
        <v>1000</v>
      </c>
      <c r="N315" s="29">
        <v>0</v>
      </c>
      <c r="O315" s="29">
        <v>800</v>
      </c>
      <c r="P315" s="30">
        <v>38835</v>
      </c>
      <c r="Q315" s="29">
        <v>8303</v>
      </c>
      <c r="R315" s="29">
        <v>4050</v>
      </c>
      <c r="S315" s="30">
        <v>0</v>
      </c>
      <c r="T315" s="29">
        <v>15636</v>
      </c>
      <c r="U315" s="29">
        <v>17100</v>
      </c>
      <c r="V315" s="31">
        <v>3024</v>
      </c>
      <c r="W315" s="32">
        <f t="shared" si="25"/>
        <v>0</v>
      </c>
      <c r="X315" s="33">
        <v>0</v>
      </c>
      <c r="Y315" s="34">
        <v>0</v>
      </c>
      <c r="Z315" s="35">
        <v>0</v>
      </c>
      <c r="AA315" s="36">
        <v>20501</v>
      </c>
      <c r="AB315" s="37">
        <f t="shared" si="26"/>
        <v>5864</v>
      </c>
      <c r="AC315" s="38">
        <v>0</v>
      </c>
      <c r="AD315" s="38">
        <v>5222</v>
      </c>
      <c r="AE315" s="38">
        <v>0</v>
      </c>
      <c r="AF315" s="38">
        <v>0</v>
      </c>
      <c r="AG315" s="38">
        <v>1</v>
      </c>
      <c r="AH315" s="38">
        <v>641</v>
      </c>
      <c r="AI315" s="38">
        <v>0</v>
      </c>
      <c r="AJ315" s="38">
        <v>0</v>
      </c>
      <c r="AK315" s="39">
        <f t="shared" si="27"/>
        <v>4052</v>
      </c>
      <c r="AL315" s="40">
        <v>0</v>
      </c>
      <c r="AM315" s="41">
        <v>4052</v>
      </c>
      <c r="AN315" s="42">
        <v>0</v>
      </c>
    </row>
    <row r="316" spans="1:40" ht="12" customHeight="1" x14ac:dyDescent="0.3">
      <c r="A316" s="23" t="s">
        <v>36</v>
      </c>
      <c r="B316" s="24"/>
      <c r="C316" s="24"/>
      <c r="D316" s="44" t="s">
        <v>676</v>
      </c>
      <c r="E316" s="69" t="s">
        <v>670</v>
      </c>
      <c r="F316" s="72" t="s">
        <v>677</v>
      </c>
      <c r="G316" s="26">
        <v>35514221</v>
      </c>
      <c r="H316" s="27">
        <v>651128</v>
      </c>
      <c r="I316" s="28">
        <f t="shared" si="24"/>
        <v>145496</v>
      </c>
      <c r="J316" s="29">
        <v>1527</v>
      </c>
      <c r="K316" s="30">
        <v>1280</v>
      </c>
      <c r="L316" s="29">
        <v>138176</v>
      </c>
      <c r="M316" s="29">
        <v>0</v>
      </c>
      <c r="N316" s="29">
        <v>0</v>
      </c>
      <c r="O316" s="29">
        <v>0</v>
      </c>
      <c r="P316" s="30">
        <v>301</v>
      </c>
      <c r="Q316" s="29">
        <v>936</v>
      </c>
      <c r="R316" s="29">
        <v>0</v>
      </c>
      <c r="S316" s="30">
        <v>0</v>
      </c>
      <c r="T316" s="29">
        <v>3276</v>
      </c>
      <c r="U316" s="29">
        <v>0</v>
      </c>
      <c r="V316" s="31">
        <v>0</v>
      </c>
      <c r="W316" s="32">
        <f t="shared" si="25"/>
        <v>0</v>
      </c>
      <c r="X316" s="33">
        <v>0</v>
      </c>
      <c r="Y316" s="34">
        <v>0</v>
      </c>
      <c r="Z316" s="35">
        <v>0</v>
      </c>
      <c r="AA316" s="36">
        <v>38991</v>
      </c>
      <c r="AB316" s="37">
        <f t="shared" si="26"/>
        <v>1266</v>
      </c>
      <c r="AC316" s="38">
        <v>0</v>
      </c>
      <c r="AD316" s="38">
        <v>1266</v>
      </c>
      <c r="AE316" s="38">
        <v>0</v>
      </c>
      <c r="AF316" s="38">
        <v>0</v>
      </c>
      <c r="AG316" s="38">
        <v>0</v>
      </c>
      <c r="AH316" s="38">
        <v>0</v>
      </c>
      <c r="AI316" s="38">
        <v>0</v>
      </c>
      <c r="AJ316" s="38">
        <v>0</v>
      </c>
      <c r="AK316" s="39">
        <f t="shared" si="27"/>
        <v>0</v>
      </c>
      <c r="AL316" s="40">
        <v>0</v>
      </c>
      <c r="AM316" s="41">
        <v>0</v>
      </c>
      <c r="AN316" s="42">
        <v>0</v>
      </c>
    </row>
    <row r="317" spans="1:40" ht="12" customHeight="1" x14ac:dyDescent="0.3">
      <c r="A317" s="23" t="s">
        <v>36</v>
      </c>
      <c r="B317" s="24"/>
      <c r="C317" s="24"/>
      <c r="D317" s="44" t="s">
        <v>678</v>
      </c>
      <c r="E317" s="69" t="s">
        <v>670</v>
      </c>
      <c r="F317" s="72" t="s">
        <v>679</v>
      </c>
      <c r="G317" s="26">
        <v>30687446</v>
      </c>
      <c r="H317" s="27">
        <v>37255</v>
      </c>
      <c r="I317" s="28">
        <f t="shared" si="24"/>
        <v>5671</v>
      </c>
      <c r="J317" s="29">
        <v>0</v>
      </c>
      <c r="K317" s="30">
        <v>0</v>
      </c>
      <c r="L317" s="29">
        <v>0</v>
      </c>
      <c r="M317" s="29">
        <v>0</v>
      </c>
      <c r="N317" s="29">
        <v>0</v>
      </c>
      <c r="O317" s="29">
        <v>0</v>
      </c>
      <c r="P317" s="30">
        <v>403</v>
      </c>
      <c r="Q317" s="29">
        <v>3884</v>
      </c>
      <c r="R317" s="29">
        <v>700</v>
      </c>
      <c r="S317" s="30">
        <v>0</v>
      </c>
      <c r="T317" s="29">
        <v>684</v>
      </c>
      <c r="U317" s="29">
        <v>0</v>
      </c>
      <c r="V317" s="31">
        <v>0</v>
      </c>
      <c r="W317" s="32">
        <f t="shared" si="25"/>
        <v>0</v>
      </c>
      <c r="X317" s="33">
        <v>0</v>
      </c>
      <c r="Y317" s="34">
        <v>0</v>
      </c>
      <c r="Z317" s="35">
        <v>0</v>
      </c>
      <c r="AA317" s="36">
        <v>0</v>
      </c>
      <c r="AB317" s="37">
        <f t="shared" si="26"/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8">
        <v>0</v>
      </c>
      <c r="AI317" s="38">
        <v>0</v>
      </c>
      <c r="AJ317" s="38">
        <v>0</v>
      </c>
      <c r="AK317" s="39">
        <f t="shared" si="27"/>
        <v>0</v>
      </c>
      <c r="AL317" s="40">
        <v>0</v>
      </c>
      <c r="AM317" s="41">
        <v>0</v>
      </c>
      <c r="AN317" s="42">
        <v>0</v>
      </c>
    </row>
    <row r="318" spans="1:40" ht="12" customHeight="1" x14ac:dyDescent="0.3">
      <c r="A318" s="23" t="s">
        <v>36</v>
      </c>
      <c r="B318" s="24"/>
      <c r="C318" s="24"/>
      <c r="D318" s="44" t="s">
        <v>680</v>
      </c>
      <c r="E318" s="69" t="s">
        <v>670</v>
      </c>
      <c r="F318" s="72" t="s">
        <v>681</v>
      </c>
      <c r="G318" s="26">
        <v>31275761</v>
      </c>
      <c r="H318" s="27">
        <v>544868</v>
      </c>
      <c r="I318" s="28">
        <f t="shared" si="24"/>
        <v>42174</v>
      </c>
      <c r="J318" s="29">
        <v>0</v>
      </c>
      <c r="K318" s="30">
        <v>11865</v>
      </c>
      <c r="L318" s="29">
        <v>17475</v>
      </c>
      <c r="M318" s="29">
        <v>0</v>
      </c>
      <c r="N318" s="29">
        <v>0</v>
      </c>
      <c r="O318" s="29">
        <v>0</v>
      </c>
      <c r="P318" s="30">
        <v>4762</v>
      </c>
      <c r="Q318" s="29">
        <v>0</v>
      </c>
      <c r="R318" s="29">
        <v>400</v>
      </c>
      <c r="S318" s="30">
        <v>0</v>
      </c>
      <c r="T318" s="29">
        <v>5098</v>
      </c>
      <c r="U318" s="29">
        <v>2574</v>
      </c>
      <c r="V318" s="31">
        <v>0</v>
      </c>
      <c r="W318" s="32">
        <f t="shared" si="25"/>
        <v>0</v>
      </c>
      <c r="X318" s="33">
        <v>0</v>
      </c>
      <c r="Y318" s="34">
        <v>0</v>
      </c>
      <c r="Z318" s="35">
        <v>0</v>
      </c>
      <c r="AA318" s="36">
        <v>7340</v>
      </c>
      <c r="AB318" s="37">
        <f t="shared" si="26"/>
        <v>1759</v>
      </c>
      <c r="AC318" s="38">
        <v>0</v>
      </c>
      <c r="AD318" s="38">
        <v>1759</v>
      </c>
      <c r="AE318" s="38">
        <v>0</v>
      </c>
      <c r="AF318" s="38">
        <v>0</v>
      </c>
      <c r="AG318" s="38">
        <v>0</v>
      </c>
      <c r="AH318" s="38">
        <v>0</v>
      </c>
      <c r="AI318" s="38">
        <v>0</v>
      </c>
      <c r="AJ318" s="38">
        <v>0</v>
      </c>
      <c r="AK318" s="39">
        <f t="shared" si="27"/>
        <v>0</v>
      </c>
      <c r="AL318" s="40">
        <v>0</v>
      </c>
      <c r="AM318" s="41">
        <v>0</v>
      </c>
      <c r="AN318" s="42">
        <v>0</v>
      </c>
    </row>
    <row r="319" spans="1:40" ht="12" customHeight="1" x14ac:dyDescent="0.3">
      <c r="A319" s="23" t="s">
        <v>36</v>
      </c>
      <c r="B319" s="24"/>
      <c r="C319" s="24"/>
      <c r="D319" s="44" t="s">
        <v>682</v>
      </c>
      <c r="E319" s="69" t="s">
        <v>670</v>
      </c>
      <c r="F319" s="72" t="s">
        <v>683</v>
      </c>
      <c r="G319" s="26">
        <v>31314023</v>
      </c>
      <c r="H319" s="27">
        <v>492158</v>
      </c>
      <c r="I319" s="28">
        <f t="shared" si="24"/>
        <v>21596</v>
      </c>
      <c r="J319" s="29">
        <v>0</v>
      </c>
      <c r="K319" s="30">
        <v>4037</v>
      </c>
      <c r="L319" s="29">
        <v>0</v>
      </c>
      <c r="M319" s="29">
        <v>0</v>
      </c>
      <c r="N319" s="29">
        <v>0</v>
      </c>
      <c r="O319" s="29">
        <v>800</v>
      </c>
      <c r="P319" s="30">
        <v>3917</v>
      </c>
      <c r="Q319" s="29">
        <v>0</v>
      </c>
      <c r="R319" s="29">
        <v>7050</v>
      </c>
      <c r="S319" s="30">
        <v>0</v>
      </c>
      <c r="T319" s="29">
        <v>5792</v>
      </c>
      <c r="U319" s="29">
        <v>0</v>
      </c>
      <c r="V319" s="31">
        <v>0</v>
      </c>
      <c r="W319" s="32">
        <f t="shared" si="25"/>
        <v>0</v>
      </c>
      <c r="X319" s="33">
        <v>0</v>
      </c>
      <c r="Y319" s="34">
        <v>0</v>
      </c>
      <c r="Z319" s="35">
        <v>0</v>
      </c>
      <c r="AA319" s="36">
        <v>230</v>
      </c>
      <c r="AB319" s="37">
        <f t="shared" si="26"/>
        <v>1593</v>
      </c>
      <c r="AC319" s="38">
        <v>0</v>
      </c>
      <c r="AD319" s="38">
        <v>1174</v>
      </c>
      <c r="AE319" s="38">
        <v>0</v>
      </c>
      <c r="AF319" s="38">
        <v>0</v>
      </c>
      <c r="AG319" s="38">
        <v>419</v>
      </c>
      <c r="AH319" s="38">
        <v>0</v>
      </c>
      <c r="AI319" s="38">
        <v>0</v>
      </c>
      <c r="AJ319" s="38">
        <v>0</v>
      </c>
      <c r="AK319" s="39">
        <f t="shared" si="27"/>
        <v>0</v>
      </c>
      <c r="AL319" s="40">
        <v>0</v>
      </c>
      <c r="AM319" s="41">
        <v>0</v>
      </c>
      <c r="AN319" s="42">
        <v>0</v>
      </c>
    </row>
    <row r="320" spans="1:40" ht="12" customHeight="1" x14ac:dyDescent="0.3">
      <c r="A320" s="23" t="s">
        <v>36</v>
      </c>
      <c r="B320" s="24"/>
      <c r="C320" s="24"/>
      <c r="D320" s="44" t="s">
        <v>684</v>
      </c>
      <c r="E320" s="69" t="s">
        <v>670</v>
      </c>
      <c r="F320" s="72" t="s">
        <v>685</v>
      </c>
      <c r="G320" s="26">
        <v>179175</v>
      </c>
      <c r="H320" s="27">
        <v>668058</v>
      </c>
      <c r="I320" s="28">
        <f t="shared" ref="I320:I351" si="28">SUM(J320:V320)</f>
        <v>10886</v>
      </c>
      <c r="J320" s="29">
        <v>3068</v>
      </c>
      <c r="K320" s="30">
        <v>0</v>
      </c>
      <c r="L320" s="29">
        <v>0</v>
      </c>
      <c r="M320" s="29">
        <v>0</v>
      </c>
      <c r="N320" s="29">
        <v>0</v>
      </c>
      <c r="O320" s="29">
        <v>0</v>
      </c>
      <c r="P320" s="30">
        <v>4218</v>
      </c>
      <c r="Q320" s="29">
        <v>0</v>
      </c>
      <c r="R320" s="29">
        <v>0</v>
      </c>
      <c r="S320" s="30">
        <v>0</v>
      </c>
      <c r="T320" s="29">
        <v>0</v>
      </c>
      <c r="U320" s="29">
        <v>3600</v>
      </c>
      <c r="V320" s="31">
        <v>0</v>
      </c>
      <c r="W320" s="32">
        <f t="shared" ref="W320:W351" si="29">SUM(X320:Z320)</f>
        <v>0</v>
      </c>
      <c r="X320" s="33">
        <v>0</v>
      </c>
      <c r="Y320" s="34">
        <v>0</v>
      </c>
      <c r="Z320" s="35">
        <v>0</v>
      </c>
      <c r="AA320" s="36">
        <v>0</v>
      </c>
      <c r="AB320" s="37">
        <f t="shared" ref="AB320:AB351" si="30">SUM(AC320:AJ320)</f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8">
        <v>0</v>
      </c>
      <c r="AI320" s="38">
        <v>0</v>
      </c>
      <c r="AJ320" s="38">
        <v>0</v>
      </c>
      <c r="AK320" s="39">
        <f t="shared" ref="AK320:AK351" si="31">SUM(AL320:AN320)</f>
        <v>0</v>
      </c>
      <c r="AL320" s="40">
        <v>0</v>
      </c>
      <c r="AM320" s="41">
        <v>0</v>
      </c>
      <c r="AN320" s="42">
        <v>0</v>
      </c>
    </row>
    <row r="321" spans="1:40" ht="12" customHeight="1" x14ac:dyDescent="0.3">
      <c r="A321" s="23" t="s">
        <v>36</v>
      </c>
      <c r="B321" s="24"/>
      <c r="C321" s="24"/>
      <c r="D321" s="45" t="s">
        <v>686</v>
      </c>
      <c r="E321" s="69" t="s">
        <v>670</v>
      </c>
      <c r="F321" s="72" t="s">
        <v>687</v>
      </c>
      <c r="G321" s="26">
        <v>35548509</v>
      </c>
      <c r="H321" s="27">
        <v>0</v>
      </c>
      <c r="I321" s="28">
        <f t="shared" si="28"/>
        <v>3355</v>
      </c>
      <c r="J321" s="29">
        <v>0</v>
      </c>
      <c r="K321" s="30">
        <v>0</v>
      </c>
      <c r="L321" s="29">
        <v>0</v>
      </c>
      <c r="M321" s="29">
        <v>0</v>
      </c>
      <c r="N321" s="29">
        <v>0</v>
      </c>
      <c r="O321" s="29">
        <v>0</v>
      </c>
      <c r="P321" s="30">
        <v>0</v>
      </c>
      <c r="Q321" s="29">
        <v>3355</v>
      </c>
      <c r="R321" s="29">
        <v>0</v>
      </c>
      <c r="S321" s="30">
        <v>0</v>
      </c>
      <c r="T321" s="29">
        <v>0</v>
      </c>
      <c r="U321" s="29">
        <v>0</v>
      </c>
      <c r="V321" s="31">
        <v>0</v>
      </c>
      <c r="W321" s="32">
        <f t="shared" si="29"/>
        <v>0</v>
      </c>
      <c r="X321" s="33">
        <v>0</v>
      </c>
      <c r="Y321" s="34">
        <v>0</v>
      </c>
      <c r="Z321" s="35">
        <v>0</v>
      </c>
      <c r="AA321" s="36">
        <v>0</v>
      </c>
      <c r="AB321" s="37">
        <f t="shared" si="30"/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8">
        <v>0</v>
      </c>
      <c r="AI321" s="38">
        <v>0</v>
      </c>
      <c r="AJ321" s="38">
        <v>0</v>
      </c>
      <c r="AK321" s="39">
        <f t="shared" si="31"/>
        <v>0</v>
      </c>
      <c r="AL321" s="40">
        <v>0</v>
      </c>
      <c r="AM321" s="41">
        <v>0</v>
      </c>
      <c r="AN321" s="42">
        <v>0</v>
      </c>
    </row>
    <row r="322" spans="1:40" ht="12" customHeight="1" x14ac:dyDescent="0.3">
      <c r="A322" s="23" t="s">
        <v>36</v>
      </c>
      <c r="B322" s="24"/>
      <c r="C322" s="24"/>
      <c r="D322" s="45" t="s">
        <v>688</v>
      </c>
      <c r="E322" s="69" t="s">
        <v>670</v>
      </c>
      <c r="F322" s="72" t="s">
        <v>689</v>
      </c>
      <c r="G322" s="26">
        <v>587125</v>
      </c>
      <c r="H322" s="27">
        <v>383719</v>
      </c>
      <c r="I322" s="28">
        <f t="shared" si="28"/>
        <v>33254</v>
      </c>
      <c r="J322" s="29">
        <v>0</v>
      </c>
      <c r="K322" s="30">
        <v>0</v>
      </c>
      <c r="L322" s="29">
        <v>24384</v>
      </c>
      <c r="M322" s="29">
        <v>0</v>
      </c>
      <c r="N322" s="29">
        <v>0</v>
      </c>
      <c r="O322" s="29">
        <v>0</v>
      </c>
      <c r="P322" s="30">
        <v>3770</v>
      </c>
      <c r="Q322" s="29">
        <v>0</v>
      </c>
      <c r="R322" s="29">
        <v>0</v>
      </c>
      <c r="S322" s="30">
        <v>0</v>
      </c>
      <c r="T322" s="29">
        <v>0</v>
      </c>
      <c r="U322" s="29">
        <v>5100</v>
      </c>
      <c r="V322" s="31">
        <v>0</v>
      </c>
      <c r="W322" s="32">
        <f t="shared" si="29"/>
        <v>0</v>
      </c>
      <c r="X322" s="33">
        <v>0</v>
      </c>
      <c r="Y322" s="34">
        <v>0</v>
      </c>
      <c r="Z322" s="35">
        <v>0</v>
      </c>
      <c r="AA322" s="36">
        <v>1221</v>
      </c>
      <c r="AB322" s="37">
        <f t="shared" si="30"/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8">
        <v>0</v>
      </c>
      <c r="AI322" s="38">
        <v>0</v>
      </c>
      <c r="AJ322" s="38">
        <v>0</v>
      </c>
      <c r="AK322" s="39">
        <f t="shared" si="31"/>
        <v>0</v>
      </c>
      <c r="AL322" s="40">
        <v>0</v>
      </c>
      <c r="AM322" s="41">
        <v>0</v>
      </c>
      <c r="AN322" s="42">
        <v>0</v>
      </c>
    </row>
    <row r="323" spans="1:40" ht="12" customHeight="1" x14ac:dyDescent="0.3">
      <c r="A323" s="23" t="s">
        <v>36</v>
      </c>
      <c r="B323" s="24"/>
      <c r="C323" s="24"/>
      <c r="D323" s="45" t="s">
        <v>690</v>
      </c>
      <c r="E323" s="69" t="s">
        <v>670</v>
      </c>
      <c r="F323" s="72" t="s">
        <v>691</v>
      </c>
      <c r="G323" s="26">
        <v>35569794</v>
      </c>
      <c r="H323" s="27">
        <v>0</v>
      </c>
      <c r="I323" s="28">
        <f t="shared" si="28"/>
        <v>3764</v>
      </c>
      <c r="J323" s="29">
        <v>0</v>
      </c>
      <c r="K323" s="30">
        <v>0</v>
      </c>
      <c r="L323" s="29">
        <v>0</v>
      </c>
      <c r="M323" s="29">
        <v>0</v>
      </c>
      <c r="N323" s="29">
        <v>0</v>
      </c>
      <c r="O323" s="29">
        <v>0</v>
      </c>
      <c r="P323" s="30">
        <v>0</v>
      </c>
      <c r="Q323" s="29">
        <v>3764</v>
      </c>
      <c r="R323" s="29">
        <v>0</v>
      </c>
      <c r="S323" s="30">
        <v>0</v>
      </c>
      <c r="T323" s="29">
        <v>0</v>
      </c>
      <c r="U323" s="29">
        <v>0</v>
      </c>
      <c r="V323" s="31">
        <v>0</v>
      </c>
      <c r="W323" s="32">
        <f t="shared" si="29"/>
        <v>0</v>
      </c>
      <c r="X323" s="33">
        <v>0</v>
      </c>
      <c r="Y323" s="34">
        <v>0</v>
      </c>
      <c r="Z323" s="35">
        <v>0</v>
      </c>
      <c r="AA323" s="36">
        <v>0</v>
      </c>
      <c r="AB323" s="37">
        <f t="shared" si="30"/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8">
        <v>0</v>
      </c>
      <c r="AI323" s="38">
        <v>0</v>
      </c>
      <c r="AJ323" s="38">
        <v>0</v>
      </c>
      <c r="AK323" s="39">
        <f t="shared" si="31"/>
        <v>0</v>
      </c>
      <c r="AL323" s="40">
        <v>0</v>
      </c>
      <c r="AM323" s="41">
        <v>0</v>
      </c>
      <c r="AN323" s="42">
        <v>0</v>
      </c>
    </row>
    <row r="324" spans="1:40" ht="12" customHeight="1" x14ac:dyDescent="0.3">
      <c r="A324" s="23" t="s">
        <v>36</v>
      </c>
      <c r="B324" s="24"/>
      <c r="C324" s="24"/>
      <c r="D324" s="44" t="s">
        <v>692</v>
      </c>
      <c r="E324" s="69" t="s">
        <v>693</v>
      </c>
      <c r="F324" s="72" t="s">
        <v>694</v>
      </c>
      <c r="G324" s="26">
        <v>31698964</v>
      </c>
      <c r="H324" s="27">
        <v>413243</v>
      </c>
      <c r="I324" s="28">
        <f t="shared" si="28"/>
        <v>0</v>
      </c>
      <c r="J324" s="29">
        <v>0</v>
      </c>
      <c r="K324" s="30">
        <v>0</v>
      </c>
      <c r="L324" s="29">
        <v>0</v>
      </c>
      <c r="M324" s="29">
        <v>0</v>
      </c>
      <c r="N324" s="29">
        <v>0</v>
      </c>
      <c r="O324" s="29">
        <v>0</v>
      </c>
      <c r="P324" s="30">
        <v>0</v>
      </c>
      <c r="Q324" s="29">
        <v>0</v>
      </c>
      <c r="R324" s="29">
        <v>0</v>
      </c>
      <c r="S324" s="30">
        <v>0</v>
      </c>
      <c r="T324" s="29">
        <v>0</v>
      </c>
      <c r="U324" s="29">
        <v>0</v>
      </c>
      <c r="V324" s="31">
        <v>0</v>
      </c>
      <c r="W324" s="32">
        <f t="shared" si="29"/>
        <v>0</v>
      </c>
      <c r="X324" s="33">
        <v>0</v>
      </c>
      <c r="Y324" s="34">
        <v>0</v>
      </c>
      <c r="Z324" s="35">
        <v>0</v>
      </c>
      <c r="AA324" s="36">
        <v>5783</v>
      </c>
      <c r="AB324" s="37">
        <f t="shared" si="30"/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8">
        <v>0</v>
      </c>
      <c r="AI324" s="38">
        <v>0</v>
      </c>
      <c r="AJ324" s="38">
        <v>0</v>
      </c>
      <c r="AK324" s="39">
        <f t="shared" si="31"/>
        <v>0</v>
      </c>
      <c r="AL324" s="40">
        <v>0</v>
      </c>
      <c r="AM324" s="41">
        <v>0</v>
      </c>
      <c r="AN324" s="42">
        <v>0</v>
      </c>
    </row>
    <row r="325" spans="1:40" ht="12" customHeight="1" x14ac:dyDescent="0.3">
      <c r="A325" s="23" t="s">
        <v>36</v>
      </c>
      <c r="B325" s="24"/>
      <c r="C325" s="24"/>
      <c r="D325" s="44" t="s">
        <v>695</v>
      </c>
      <c r="E325" s="69" t="s">
        <v>693</v>
      </c>
      <c r="F325" s="72" t="s">
        <v>696</v>
      </c>
      <c r="G325" s="26">
        <v>90000096</v>
      </c>
      <c r="H325" s="27">
        <v>658521</v>
      </c>
      <c r="I325" s="28">
        <f t="shared" si="28"/>
        <v>24387</v>
      </c>
      <c r="J325" s="29">
        <v>0</v>
      </c>
      <c r="K325" s="30">
        <v>0</v>
      </c>
      <c r="L325" s="29">
        <v>6096</v>
      </c>
      <c r="M325" s="29">
        <v>0</v>
      </c>
      <c r="N325" s="29">
        <v>0</v>
      </c>
      <c r="O325" s="29">
        <v>0</v>
      </c>
      <c r="P325" s="30">
        <v>11091</v>
      </c>
      <c r="Q325" s="29">
        <v>0</v>
      </c>
      <c r="R325" s="29">
        <v>0</v>
      </c>
      <c r="S325" s="30">
        <v>0</v>
      </c>
      <c r="T325" s="29">
        <v>0</v>
      </c>
      <c r="U325" s="29">
        <v>7200</v>
      </c>
      <c r="V325" s="31">
        <v>0</v>
      </c>
      <c r="W325" s="32">
        <f t="shared" si="29"/>
        <v>0</v>
      </c>
      <c r="X325" s="33">
        <v>0</v>
      </c>
      <c r="Y325" s="34">
        <v>0</v>
      </c>
      <c r="Z325" s="35">
        <v>0</v>
      </c>
      <c r="AA325" s="36">
        <v>0</v>
      </c>
      <c r="AB325" s="37">
        <f t="shared" si="30"/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8">
        <v>0</v>
      </c>
      <c r="AI325" s="38">
        <v>0</v>
      </c>
      <c r="AJ325" s="38">
        <v>0</v>
      </c>
      <c r="AK325" s="39">
        <f t="shared" si="31"/>
        <v>0</v>
      </c>
      <c r="AL325" s="40">
        <v>0</v>
      </c>
      <c r="AM325" s="41">
        <v>0</v>
      </c>
      <c r="AN325" s="42">
        <v>0</v>
      </c>
    </row>
    <row r="326" spans="1:40" ht="12" customHeight="1" x14ac:dyDescent="0.3">
      <c r="A326" s="23" t="s">
        <v>36</v>
      </c>
      <c r="B326" s="24"/>
      <c r="C326" s="24"/>
      <c r="D326" s="44" t="s">
        <v>697</v>
      </c>
      <c r="E326" s="69" t="s">
        <v>693</v>
      </c>
      <c r="F326" s="72" t="s">
        <v>698</v>
      </c>
      <c r="G326" s="26">
        <v>31992315</v>
      </c>
      <c r="H326" s="27">
        <v>452551</v>
      </c>
      <c r="I326" s="28">
        <f t="shared" si="28"/>
        <v>28682</v>
      </c>
      <c r="J326" s="29">
        <v>0</v>
      </c>
      <c r="K326" s="30">
        <v>0</v>
      </c>
      <c r="L326" s="29">
        <v>0</v>
      </c>
      <c r="M326" s="29">
        <v>0</v>
      </c>
      <c r="N326" s="29">
        <v>0</v>
      </c>
      <c r="O326" s="29">
        <v>0</v>
      </c>
      <c r="P326" s="30">
        <v>0</v>
      </c>
      <c r="Q326" s="29">
        <v>0</v>
      </c>
      <c r="R326" s="29">
        <v>21750</v>
      </c>
      <c r="S326" s="30">
        <v>0</v>
      </c>
      <c r="T326" s="29">
        <v>4832</v>
      </c>
      <c r="U326" s="29">
        <v>2100</v>
      </c>
      <c r="V326" s="31">
        <v>0</v>
      </c>
      <c r="W326" s="32">
        <f t="shared" si="29"/>
        <v>0</v>
      </c>
      <c r="X326" s="33">
        <v>0</v>
      </c>
      <c r="Y326" s="34">
        <v>0</v>
      </c>
      <c r="Z326" s="35">
        <v>0</v>
      </c>
      <c r="AA326" s="36">
        <v>7276</v>
      </c>
      <c r="AB326" s="37">
        <f t="shared" si="30"/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8">
        <v>0</v>
      </c>
      <c r="AI326" s="38">
        <v>0</v>
      </c>
      <c r="AJ326" s="38">
        <v>0</v>
      </c>
      <c r="AK326" s="39">
        <f t="shared" si="31"/>
        <v>0</v>
      </c>
      <c r="AL326" s="40">
        <v>0</v>
      </c>
      <c r="AM326" s="41">
        <v>0</v>
      </c>
      <c r="AN326" s="42">
        <v>0</v>
      </c>
    </row>
    <row r="327" spans="1:40" ht="12" customHeight="1" x14ac:dyDescent="0.3">
      <c r="A327" s="23" t="s">
        <v>36</v>
      </c>
      <c r="B327" s="24"/>
      <c r="C327" s="24"/>
      <c r="D327" s="44" t="s">
        <v>699</v>
      </c>
      <c r="E327" s="69" t="s">
        <v>693</v>
      </c>
      <c r="F327" s="72" t="s">
        <v>700</v>
      </c>
      <c r="G327" s="26">
        <v>90000094</v>
      </c>
      <c r="H327" s="27">
        <v>312521</v>
      </c>
      <c r="I327" s="28">
        <f t="shared" si="28"/>
        <v>9291</v>
      </c>
      <c r="J327" s="29">
        <v>0</v>
      </c>
      <c r="K327" s="30">
        <v>0</v>
      </c>
      <c r="L327" s="29">
        <v>0</v>
      </c>
      <c r="M327" s="29">
        <v>0</v>
      </c>
      <c r="N327" s="29">
        <v>0</v>
      </c>
      <c r="O327" s="29">
        <v>800</v>
      </c>
      <c r="P327" s="30">
        <v>2835</v>
      </c>
      <c r="Q327" s="29">
        <v>0</v>
      </c>
      <c r="R327" s="29">
        <v>0</v>
      </c>
      <c r="S327" s="30">
        <v>0</v>
      </c>
      <c r="T327" s="29">
        <v>2956</v>
      </c>
      <c r="U327" s="29">
        <v>2700</v>
      </c>
      <c r="V327" s="31">
        <v>0</v>
      </c>
      <c r="W327" s="32">
        <f t="shared" si="29"/>
        <v>0</v>
      </c>
      <c r="X327" s="33">
        <v>0</v>
      </c>
      <c r="Y327" s="34">
        <v>0</v>
      </c>
      <c r="Z327" s="35">
        <v>0</v>
      </c>
      <c r="AA327" s="36">
        <v>0</v>
      </c>
      <c r="AB327" s="37">
        <f t="shared" si="30"/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8">
        <v>0</v>
      </c>
      <c r="AI327" s="38">
        <v>0</v>
      </c>
      <c r="AJ327" s="38">
        <v>0</v>
      </c>
      <c r="AK327" s="39">
        <f t="shared" si="31"/>
        <v>0</v>
      </c>
      <c r="AL327" s="40">
        <v>0</v>
      </c>
      <c r="AM327" s="41">
        <v>0</v>
      </c>
      <c r="AN327" s="42">
        <v>0</v>
      </c>
    </row>
    <row r="328" spans="1:40" ht="12" customHeight="1" x14ac:dyDescent="0.3">
      <c r="A328" s="23" t="s">
        <v>36</v>
      </c>
      <c r="B328" s="24"/>
      <c r="C328" s="24"/>
      <c r="D328" s="44" t="s">
        <v>701</v>
      </c>
      <c r="E328" s="69" t="s">
        <v>693</v>
      </c>
      <c r="F328" s="72" t="s">
        <v>702</v>
      </c>
      <c r="G328" s="26">
        <v>90000097</v>
      </c>
      <c r="H328" s="27">
        <v>530936</v>
      </c>
      <c r="I328" s="28">
        <f t="shared" si="28"/>
        <v>12348</v>
      </c>
      <c r="J328" s="29">
        <v>0</v>
      </c>
      <c r="K328" s="30">
        <v>0</v>
      </c>
      <c r="L328" s="29">
        <v>0</v>
      </c>
      <c r="M328" s="29">
        <v>0</v>
      </c>
      <c r="N328" s="29">
        <v>0</v>
      </c>
      <c r="O328" s="29">
        <v>0</v>
      </c>
      <c r="P328" s="30">
        <v>4634</v>
      </c>
      <c r="Q328" s="29">
        <v>0</v>
      </c>
      <c r="R328" s="29">
        <v>0</v>
      </c>
      <c r="S328" s="30">
        <v>0</v>
      </c>
      <c r="T328" s="29">
        <v>1264</v>
      </c>
      <c r="U328" s="29">
        <v>6450</v>
      </c>
      <c r="V328" s="31">
        <v>0</v>
      </c>
      <c r="W328" s="32">
        <f t="shared" si="29"/>
        <v>0</v>
      </c>
      <c r="X328" s="33">
        <v>0</v>
      </c>
      <c r="Y328" s="34">
        <v>0</v>
      </c>
      <c r="Z328" s="35">
        <v>0</v>
      </c>
      <c r="AA328" s="36">
        <v>0</v>
      </c>
      <c r="AB328" s="37">
        <f t="shared" si="30"/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8">
        <v>0</v>
      </c>
      <c r="AI328" s="38">
        <v>0</v>
      </c>
      <c r="AJ328" s="38">
        <v>0</v>
      </c>
      <c r="AK328" s="39">
        <f t="shared" si="31"/>
        <v>0</v>
      </c>
      <c r="AL328" s="40">
        <v>0</v>
      </c>
      <c r="AM328" s="41">
        <v>0</v>
      </c>
      <c r="AN328" s="42">
        <v>0</v>
      </c>
    </row>
    <row r="329" spans="1:40" ht="12" customHeight="1" x14ac:dyDescent="0.3">
      <c r="A329" s="23" t="s">
        <v>36</v>
      </c>
      <c r="B329" s="24"/>
      <c r="C329" s="24"/>
      <c r="D329" s="44" t="s">
        <v>703</v>
      </c>
      <c r="E329" s="69" t="s">
        <v>693</v>
      </c>
      <c r="F329" s="72" t="s">
        <v>704</v>
      </c>
      <c r="G329" s="26">
        <v>90000091</v>
      </c>
      <c r="H329" s="27">
        <v>688634</v>
      </c>
      <c r="I329" s="28">
        <f t="shared" si="28"/>
        <v>6786</v>
      </c>
      <c r="J329" s="29">
        <v>0</v>
      </c>
      <c r="K329" s="30">
        <v>0</v>
      </c>
      <c r="L329" s="29">
        <v>0</v>
      </c>
      <c r="M329" s="29">
        <v>1000</v>
      </c>
      <c r="N329" s="29">
        <v>0</v>
      </c>
      <c r="O329" s="29">
        <v>0</v>
      </c>
      <c r="P329" s="30">
        <v>5786</v>
      </c>
      <c r="Q329" s="29">
        <v>0</v>
      </c>
      <c r="R329" s="29">
        <v>0</v>
      </c>
      <c r="S329" s="30">
        <v>0</v>
      </c>
      <c r="T329" s="29">
        <v>0</v>
      </c>
      <c r="U329" s="29">
        <v>0</v>
      </c>
      <c r="V329" s="31">
        <v>0</v>
      </c>
      <c r="W329" s="32">
        <f t="shared" si="29"/>
        <v>0</v>
      </c>
      <c r="X329" s="33">
        <v>0</v>
      </c>
      <c r="Y329" s="34">
        <v>0</v>
      </c>
      <c r="Z329" s="35">
        <v>0</v>
      </c>
      <c r="AA329" s="36">
        <v>40054</v>
      </c>
      <c r="AB329" s="37">
        <f t="shared" si="30"/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8">
        <v>0</v>
      </c>
      <c r="AI329" s="38">
        <v>0</v>
      </c>
      <c r="AJ329" s="38">
        <v>0</v>
      </c>
      <c r="AK329" s="39">
        <f t="shared" si="31"/>
        <v>0</v>
      </c>
      <c r="AL329" s="40">
        <v>0</v>
      </c>
      <c r="AM329" s="41">
        <v>0</v>
      </c>
      <c r="AN329" s="42">
        <v>0</v>
      </c>
    </row>
    <row r="330" spans="1:40" ht="12" customHeight="1" x14ac:dyDescent="0.3">
      <c r="A330" s="23" t="s">
        <v>36</v>
      </c>
      <c r="B330" s="24"/>
      <c r="C330" s="24"/>
      <c r="D330" s="46" t="s">
        <v>705</v>
      </c>
      <c r="E330" s="69" t="s">
        <v>693</v>
      </c>
      <c r="F330" s="72" t="s">
        <v>706</v>
      </c>
      <c r="G330" s="26">
        <v>31257267</v>
      </c>
      <c r="H330" s="27">
        <v>1047320</v>
      </c>
      <c r="I330" s="28">
        <f t="shared" si="28"/>
        <v>58970</v>
      </c>
      <c r="J330" s="29">
        <v>0</v>
      </c>
      <c r="K330" s="30">
        <v>0</v>
      </c>
      <c r="L330" s="29">
        <v>21539</v>
      </c>
      <c r="M330" s="29">
        <v>0</v>
      </c>
      <c r="N330" s="29">
        <v>0</v>
      </c>
      <c r="O330" s="29">
        <v>600</v>
      </c>
      <c r="P330" s="30">
        <v>7475</v>
      </c>
      <c r="Q330" s="29">
        <v>0</v>
      </c>
      <c r="R330" s="29">
        <v>600</v>
      </c>
      <c r="S330" s="30">
        <v>0</v>
      </c>
      <c r="T330" s="29">
        <v>15156</v>
      </c>
      <c r="U330" s="29">
        <v>6300</v>
      </c>
      <c r="V330" s="31">
        <v>7300</v>
      </c>
      <c r="W330" s="32">
        <f t="shared" si="29"/>
        <v>0</v>
      </c>
      <c r="X330" s="33">
        <v>0</v>
      </c>
      <c r="Y330" s="34">
        <v>0</v>
      </c>
      <c r="Z330" s="35">
        <v>0</v>
      </c>
      <c r="AA330" s="36">
        <v>0</v>
      </c>
      <c r="AB330" s="37">
        <f t="shared" si="30"/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8">
        <v>0</v>
      </c>
      <c r="AI330" s="38">
        <v>0</v>
      </c>
      <c r="AJ330" s="38">
        <v>0</v>
      </c>
      <c r="AK330" s="39">
        <f t="shared" si="31"/>
        <v>0</v>
      </c>
      <c r="AL330" s="40">
        <v>0</v>
      </c>
      <c r="AM330" s="41">
        <v>0</v>
      </c>
      <c r="AN330" s="42">
        <v>0</v>
      </c>
    </row>
    <row r="331" spans="1:40" ht="12" customHeight="1" x14ac:dyDescent="0.3">
      <c r="A331" s="23" t="s">
        <v>36</v>
      </c>
      <c r="B331" s="24"/>
      <c r="C331" s="24"/>
      <c r="D331" s="46" t="s">
        <v>707</v>
      </c>
      <c r="E331" s="69" t="s">
        <v>693</v>
      </c>
      <c r="F331" s="72" t="s">
        <v>708</v>
      </c>
      <c r="G331" s="26">
        <v>31257011</v>
      </c>
      <c r="H331" s="27">
        <v>0</v>
      </c>
      <c r="I331" s="28">
        <f t="shared" si="28"/>
        <v>12154</v>
      </c>
      <c r="J331" s="29">
        <v>0</v>
      </c>
      <c r="K331" s="30">
        <v>0</v>
      </c>
      <c r="L331" s="29">
        <v>0</v>
      </c>
      <c r="M331" s="29">
        <v>0</v>
      </c>
      <c r="N331" s="29">
        <v>0</v>
      </c>
      <c r="O331" s="29">
        <v>0</v>
      </c>
      <c r="P331" s="30">
        <v>12154</v>
      </c>
      <c r="Q331" s="29">
        <v>0</v>
      </c>
      <c r="R331" s="29">
        <v>0</v>
      </c>
      <c r="S331" s="30">
        <v>0</v>
      </c>
      <c r="T331" s="29">
        <v>0</v>
      </c>
      <c r="U331" s="29">
        <v>0</v>
      </c>
      <c r="V331" s="31">
        <v>0</v>
      </c>
      <c r="W331" s="32">
        <f t="shared" si="29"/>
        <v>0</v>
      </c>
      <c r="X331" s="33">
        <v>0</v>
      </c>
      <c r="Y331" s="34">
        <v>0</v>
      </c>
      <c r="Z331" s="35">
        <v>0</v>
      </c>
      <c r="AA331" s="36">
        <v>0</v>
      </c>
      <c r="AB331" s="37">
        <f t="shared" si="30"/>
        <v>3775</v>
      </c>
      <c r="AC331" s="38">
        <v>0</v>
      </c>
      <c r="AD331" s="38">
        <v>0</v>
      </c>
      <c r="AE331" s="38">
        <v>0</v>
      </c>
      <c r="AF331" s="38">
        <v>0</v>
      </c>
      <c r="AG331" s="38">
        <v>3775</v>
      </c>
      <c r="AH331" s="38">
        <v>0</v>
      </c>
      <c r="AI331" s="38">
        <v>0</v>
      </c>
      <c r="AJ331" s="38">
        <v>0</v>
      </c>
      <c r="AK331" s="39">
        <f t="shared" si="31"/>
        <v>0</v>
      </c>
      <c r="AL331" s="40">
        <v>0</v>
      </c>
      <c r="AM331" s="41">
        <v>0</v>
      </c>
      <c r="AN331" s="42">
        <v>0</v>
      </c>
    </row>
    <row r="332" spans="1:40" ht="12" customHeight="1" x14ac:dyDescent="0.3">
      <c r="A332" s="23" t="s">
        <v>36</v>
      </c>
      <c r="B332" s="24"/>
      <c r="C332" s="24"/>
      <c r="D332" s="45" t="s">
        <v>709</v>
      </c>
      <c r="E332" s="69" t="s">
        <v>693</v>
      </c>
      <c r="F332" s="72" t="s">
        <v>710</v>
      </c>
      <c r="G332" s="26">
        <v>35506130</v>
      </c>
      <c r="H332" s="27">
        <v>0</v>
      </c>
      <c r="I332" s="28">
        <f t="shared" si="28"/>
        <v>13325</v>
      </c>
      <c r="J332" s="29">
        <v>0</v>
      </c>
      <c r="K332" s="30">
        <v>0</v>
      </c>
      <c r="L332" s="29">
        <v>0</v>
      </c>
      <c r="M332" s="29">
        <v>0</v>
      </c>
      <c r="N332" s="29">
        <v>0</v>
      </c>
      <c r="O332" s="29">
        <v>0</v>
      </c>
      <c r="P332" s="30">
        <v>13325</v>
      </c>
      <c r="Q332" s="29">
        <v>0</v>
      </c>
      <c r="R332" s="29">
        <v>0</v>
      </c>
      <c r="S332" s="30">
        <v>0</v>
      </c>
      <c r="T332" s="29">
        <v>0</v>
      </c>
      <c r="U332" s="29">
        <v>0</v>
      </c>
      <c r="V332" s="31">
        <v>0</v>
      </c>
      <c r="W332" s="32">
        <f t="shared" si="29"/>
        <v>0</v>
      </c>
      <c r="X332" s="33">
        <v>0</v>
      </c>
      <c r="Y332" s="34">
        <v>0</v>
      </c>
      <c r="Z332" s="35">
        <v>0</v>
      </c>
      <c r="AA332" s="36">
        <v>0</v>
      </c>
      <c r="AB332" s="37">
        <f t="shared" si="30"/>
        <v>5427</v>
      </c>
      <c r="AC332" s="38">
        <v>0</v>
      </c>
      <c r="AD332" s="38">
        <v>0</v>
      </c>
      <c r="AE332" s="38">
        <v>0</v>
      </c>
      <c r="AF332" s="38">
        <v>0</v>
      </c>
      <c r="AG332" s="38">
        <v>5427</v>
      </c>
      <c r="AH332" s="38">
        <v>0</v>
      </c>
      <c r="AI332" s="38">
        <v>0</v>
      </c>
      <c r="AJ332" s="38">
        <v>0</v>
      </c>
      <c r="AK332" s="39">
        <f t="shared" si="31"/>
        <v>0</v>
      </c>
      <c r="AL332" s="40">
        <v>0</v>
      </c>
      <c r="AM332" s="41">
        <v>0</v>
      </c>
      <c r="AN332" s="42">
        <v>0</v>
      </c>
    </row>
    <row r="333" spans="1:40" ht="12" customHeight="1" x14ac:dyDescent="0.3">
      <c r="A333" s="23" t="s">
        <v>36</v>
      </c>
      <c r="B333" s="24"/>
      <c r="C333" s="24"/>
      <c r="D333" s="45" t="s">
        <v>711</v>
      </c>
      <c r="E333" s="69" t="s">
        <v>693</v>
      </c>
      <c r="F333" s="72" t="s">
        <v>712</v>
      </c>
      <c r="G333" s="26">
        <v>90000101</v>
      </c>
      <c r="H333" s="27">
        <v>399814</v>
      </c>
      <c r="I333" s="28">
        <f t="shared" si="28"/>
        <v>3271</v>
      </c>
      <c r="J333" s="29">
        <v>0</v>
      </c>
      <c r="K333" s="30">
        <v>0</v>
      </c>
      <c r="L333" s="29">
        <v>0</v>
      </c>
      <c r="M333" s="29">
        <v>0</v>
      </c>
      <c r="N333" s="29">
        <v>0</v>
      </c>
      <c r="O333" s="29">
        <v>0</v>
      </c>
      <c r="P333" s="30">
        <v>3271</v>
      </c>
      <c r="Q333" s="29">
        <v>0</v>
      </c>
      <c r="R333" s="29">
        <v>0</v>
      </c>
      <c r="S333" s="30">
        <v>0</v>
      </c>
      <c r="T333" s="29">
        <v>0</v>
      </c>
      <c r="U333" s="29">
        <v>0</v>
      </c>
      <c r="V333" s="31">
        <v>0</v>
      </c>
      <c r="W333" s="32">
        <f t="shared" si="29"/>
        <v>0</v>
      </c>
      <c r="X333" s="33">
        <v>0</v>
      </c>
      <c r="Y333" s="34">
        <v>0</v>
      </c>
      <c r="Z333" s="35">
        <v>0</v>
      </c>
      <c r="AA333" s="36">
        <v>0</v>
      </c>
      <c r="AB333" s="37">
        <f t="shared" si="30"/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8">
        <v>0</v>
      </c>
      <c r="AI333" s="38">
        <v>0</v>
      </c>
      <c r="AJ333" s="38">
        <v>0</v>
      </c>
      <c r="AK333" s="39">
        <f t="shared" si="31"/>
        <v>0</v>
      </c>
      <c r="AL333" s="40">
        <v>0</v>
      </c>
      <c r="AM333" s="41">
        <v>0</v>
      </c>
      <c r="AN333" s="42">
        <v>0</v>
      </c>
    </row>
    <row r="334" spans="1:40" ht="12" customHeight="1" x14ac:dyDescent="0.3">
      <c r="A334" s="23" t="s">
        <v>36</v>
      </c>
      <c r="B334" s="24"/>
      <c r="C334" s="24"/>
      <c r="D334" s="45" t="s">
        <v>713</v>
      </c>
      <c r="E334" s="69" t="s">
        <v>693</v>
      </c>
      <c r="F334" s="72" t="s">
        <v>714</v>
      </c>
      <c r="G334" s="26">
        <v>35549807</v>
      </c>
      <c r="H334" s="27">
        <v>245296</v>
      </c>
      <c r="I334" s="28">
        <f t="shared" si="28"/>
        <v>27606</v>
      </c>
      <c r="J334" s="29">
        <v>0</v>
      </c>
      <c r="K334" s="30">
        <v>0</v>
      </c>
      <c r="L334" s="29">
        <v>17069</v>
      </c>
      <c r="M334" s="29">
        <v>0</v>
      </c>
      <c r="N334" s="29">
        <v>0</v>
      </c>
      <c r="O334" s="29">
        <v>800</v>
      </c>
      <c r="P334" s="30">
        <v>3008</v>
      </c>
      <c r="Q334" s="29">
        <v>1801</v>
      </c>
      <c r="R334" s="29">
        <v>0</v>
      </c>
      <c r="S334" s="30">
        <v>0</v>
      </c>
      <c r="T334" s="29">
        <v>3428</v>
      </c>
      <c r="U334" s="29">
        <v>1500</v>
      </c>
      <c r="V334" s="31">
        <v>0</v>
      </c>
      <c r="W334" s="32">
        <f t="shared" si="29"/>
        <v>0</v>
      </c>
      <c r="X334" s="33">
        <v>0</v>
      </c>
      <c r="Y334" s="34">
        <v>0</v>
      </c>
      <c r="Z334" s="35">
        <v>0</v>
      </c>
      <c r="AA334" s="36">
        <v>16729</v>
      </c>
      <c r="AB334" s="37">
        <f t="shared" si="30"/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8">
        <v>0</v>
      </c>
      <c r="AI334" s="38">
        <v>0</v>
      </c>
      <c r="AJ334" s="38">
        <v>0</v>
      </c>
      <c r="AK334" s="39">
        <f t="shared" si="31"/>
        <v>0</v>
      </c>
      <c r="AL334" s="40">
        <v>0</v>
      </c>
      <c r="AM334" s="41">
        <v>0</v>
      </c>
      <c r="AN334" s="42">
        <v>0</v>
      </c>
    </row>
    <row r="335" spans="1:40" ht="12" customHeight="1" x14ac:dyDescent="0.3">
      <c r="A335" s="23" t="s">
        <v>36</v>
      </c>
      <c r="B335" s="24"/>
      <c r="C335" s="24"/>
      <c r="D335" s="45" t="s">
        <v>715</v>
      </c>
      <c r="E335" s="69" t="s">
        <v>693</v>
      </c>
      <c r="F335" s="72" t="s">
        <v>716</v>
      </c>
      <c r="G335" s="26">
        <v>90000121</v>
      </c>
      <c r="H335" s="27">
        <v>332660</v>
      </c>
      <c r="I335" s="28">
        <f t="shared" si="28"/>
        <v>9822</v>
      </c>
      <c r="J335" s="29">
        <v>0</v>
      </c>
      <c r="K335" s="30">
        <v>0</v>
      </c>
      <c r="L335" s="29">
        <v>0</v>
      </c>
      <c r="M335" s="29">
        <v>0</v>
      </c>
      <c r="N335" s="29">
        <v>0</v>
      </c>
      <c r="O335" s="29">
        <v>0</v>
      </c>
      <c r="P335" s="30">
        <v>3085</v>
      </c>
      <c r="Q335" s="29">
        <v>0</v>
      </c>
      <c r="R335" s="29">
        <v>0</v>
      </c>
      <c r="S335" s="30">
        <v>0</v>
      </c>
      <c r="T335" s="29">
        <v>4487</v>
      </c>
      <c r="U335" s="29">
        <v>2250</v>
      </c>
      <c r="V335" s="31">
        <v>0</v>
      </c>
      <c r="W335" s="32">
        <f t="shared" si="29"/>
        <v>0</v>
      </c>
      <c r="X335" s="33">
        <v>0</v>
      </c>
      <c r="Y335" s="34">
        <v>0</v>
      </c>
      <c r="Z335" s="35">
        <v>0</v>
      </c>
      <c r="AA335" s="36">
        <v>0</v>
      </c>
      <c r="AB335" s="37">
        <f t="shared" si="30"/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8">
        <v>0</v>
      </c>
      <c r="AI335" s="38">
        <v>0</v>
      </c>
      <c r="AJ335" s="38">
        <v>0</v>
      </c>
      <c r="AK335" s="39">
        <f t="shared" si="31"/>
        <v>0</v>
      </c>
      <c r="AL335" s="40">
        <v>0</v>
      </c>
      <c r="AM335" s="41">
        <v>0</v>
      </c>
      <c r="AN335" s="42">
        <v>0</v>
      </c>
    </row>
    <row r="336" spans="1:40" ht="12" customHeight="1" x14ac:dyDescent="0.3">
      <c r="A336" s="23" t="s">
        <v>36</v>
      </c>
      <c r="B336" s="24"/>
      <c r="C336" s="24"/>
      <c r="D336" s="45" t="s">
        <v>717</v>
      </c>
      <c r="E336" s="69" t="s">
        <v>693</v>
      </c>
      <c r="F336" s="72" t="s">
        <v>718</v>
      </c>
      <c r="G336" s="26">
        <v>90000122</v>
      </c>
      <c r="H336" s="27">
        <v>0</v>
      </c>
      <c r="I336" s="28">
        <f t="shared" si="28"/>
        <v>3999</v>
      </c>
      <c r="J336" s="29">
        <v>0</v>
      </c>
      <c r="K336" s="30">
        <v>0</v>
      </c>
      <c r="L336" s="29">
        <v>0</v>
      </c>
      <c r="M336" s="29">
        <v>0</v>
      </c>
      <c r="N336" s="29">
        <v>0</v>
      </c>
      <c r="O336" s="29">
        <v>0</v>
      </c>
      <c r="P336" s="30">
        <v>0</v>
      </c>
      <c r="Q336" s="29">
        <v>3999</v>
      </c>
      <c r="R336" s="29">
        <v>0</v>
      </c>
      <c r="S336" s="30">
        <v>0</v>
      </c>
      <c r="T336" s="29">
        <v>0</v>
      </c>
      <c r="U336" s="29">
        <v>0</v>
      </c>
      <c r="V336" s="31">
        <v>0</v>
      </c>
      <c r="W336" s="32">
        <f t="shared" si="29"/>
        <v>0</v>
      </c>
      <c r="X336" s="33">
        <v>0</v>
      </c>
      <c r="Y336" s="34">
        <v>0</v>
      </c>
      <c r="Z336" s="35">
        <v>0</v>
      </c>
      <c r="AA336" s="36">
        <v>0</v>
      </c>
      <c r="AB336" s="37">
        <f t="shared" si="30"/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8">
        <v>0</v>
      </c>
      <c r="AI336" s="38">
        <v>0</v>
      </c>
      <c r="AJ336" s="38">
        <v>0</v>
      </c>
      <c r="AK336" s="39">
        <f t="shared" si="31"/>
        <v>0</v>
      </c>
      <c r="AL336" s="40">
        <v>0</v>
      </c>
      <c r="AM336" s="41">
        <v>0</v>
      </c>
      <c r="AN336" s="42">
        <v>0</v>
      </c>
    </row>
    <row r="337" spans="1:40" ht="12" customHeight="1" x14ac:dyDescent="0.3">
      <c r="A337" s="23" t="s">
        <v>36</v>
      </c>
      <c r="B337" s="24"/>
      <c r="C337" s="24"/>
      <c r="D337" s="45" t="s">
        <v>719</v>
      </c>
      <c r="E337" s="69" t="s">
        <v>693</v>
      </c>
      <c r="F337" s="72" t="s">
        <v>720</v>
      </c>
      <c r="G337" s="26">
        <v>90000125</v>
      </c>
      <c r="H337" s="27">
        <v>0</v>
      </c>
      <c r="I337" s="28">
        <f t="shared" si="28"/>
        <v>9408</v>
      </c>
      <c r="J337" s="29">
        <v>0</v>
      </c>
      <c r="K337" s="30">
        <v>0</v>
      </c>
      <c r="L337" s="29">
        <v>0</v>
      </c>
      <c r="M337" s="29">
        <v>0</v>
      </c>
      <c r="N337" s="29">
        <v>0</v>
      </c>
      <c r="O337" s="29">
        <v>0</v>
      </c>
      <c r="P337" s="30">
        <v>9408</v>
      </c>
      <c r="Q337" s="29">
        <v>0</v>
      </c>
      <c r="R337" s="29">
        <v>0</v>
      </c>
      <c r="S337" s="30">
        <v>0</v>
      </c>
      <c r="T337" s="29">
        <v>0</v>
      </c>
      <c r="U337" s="29">
        <v>0</v>
      </c>
      <c r="V337" s="31">
        <v>0</v>
      </c>
      <c r="W337" s="32">
        <f t="shared" si="29"/>
        <v>0</v>
      </c>
      <c r="X337" s="33">
        <v>0</v>
      </c>
      <c r="Y337" s="34">
        <v>0</v>
      </c>
      <c r="Z337" s="35">
        <v>0</v>
      </c>
      <c r="AA337" s="36">
        <v>0</v>
      </c>
      <c r="AB337" s="37">
        <f t="shared" si="30"/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8">
        <v>0</v>
      </c>
      <c r="AI337" s="38">
        <v>0</v>
      </c>
      <c r="AJ337" s="38">
        <v>0</v>
      </c>
      <c r="AK337" s="39">
        <f t="shared" si="31"/>
        <v>0</v>
      </c>
      <c r="AL337" s="40">
        <v>0</v>
      </c>
      <c r="AM337" s="41">
        <v>0</v>
      </c>
      <c r="AN337" s="42">
        <v>0</v>
      </c>
    </row>
    <row r="338" spans="1:40" ht="12" customHeight="1" x14ac:dyDescent="0.3">
      <c r="A338" s="23" t="s">
        <v>36</v>
      </c>
      <c r="B338" s="24"/>
      <c r="C338" s="24"/>
      <c r="D338" s="45" t="s">
        <v>721</v>
      </c>
      <c r="E338" s="69" t="s">
        <v>693</v>
      </c>
      <c r="F338" s="72" t="s">
        <v>722</v>
      </c>
      <c r="G338" s="26">
        <v>35581891</v>
      </c>
      <c r="H338" s="27">
        <v>55149</v>
      </c>
      <c r="I338" s="28">
        <f t="shared" si="28"/>
        <v>0</v>
      </c>
      <c r="J338" s="29">
        <v>0</v>
      </c>
      <c r="K338" s="30">
        <v>0</v>
      </c>
      <c r="L338" s="29">
        <v>0</v>
      </c>
      <c r="M338" s="29">
        <v>0</v>
      </c>
      <c r="N338" s="29">
        <v>0</v>
      </c>
      <c r="O338" s="29">
        <v>0</v>
      </c>
      <c r="P338" s="30">
        <v>0</v>
      </c>
      <c r="Q338" s="29">
        <v>0</v>
      </c>
      <c r="R338" s="29">
        <v>0</v>
      </c>
      <c r="S338" s="30">
        <v>0</v>
      </c>
      <c r="T338" s="29">
        <v>0</v>
      </c>
      <c r="U338" s="29">
        <v>0</v>
      </c>
      <c r="V338" s="31">
        <v>0</v>
      </c>
      <c r="W338" s="32">
        <f t="shared" si="29"/>
        <v>0</v>
      </c>
      <c r="X338" s="33">
        <v>0</v>
      </c>
      <c r="Y338" s="34">
        <v>0</v>
      </c>
      <c r="Z338" s="35">
        <v>0</v>
      </c>
      <c r="AA338" s="36">
        <v>0</v>
      </c>
      <c r="AB338" s="37">
        <f t="shared" si="30"/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8">
        <v>0</v>
      </c>
      <c r="AI338" s="38">
        <v>0</v>
      </c>
      <c r="AJ338" s="38">
        <v>0</v>
      </c>
      <c r="AK338" s="39">
        <f t="shared" si="31"/>
        <v>0</v>
      </c>
      <c r="AL338" s="40">
        <v>0</v>
      </c>
      <c r="AM338" s="41">
        <v>0</v>
      </c>
      <c r="AN338" s="42">
        <v>0</v>
      </c>
    </row>
    <row r="339" spans="1:40" ht="12" customHeight="1" x14ac:dyDescent="0.3">
      <c r="A339" s="23" t="s">
        <v>36</v>
      </c>
      <c r="B339" s="24"/>
      <c r="C339" s="24"/>
      <c r="D339" s="45" t="s">
        <v>723</v>
      </c>
      <c r="E339" s="69" t="s">
        <v>693</v>
      </c>
      <c r="F339" s="72" t="s">
        <v>724</v>
      </c>
      <c r="G339" s="26">
        <v>36614378</v>
      </c>
      <c r="H339" s="27">
        <v>810508</v>
      </c>
      <c r="I339" s="28">
        <f t="shared" si="28"/>
        <v>16985</v>
      </c>
      <c r="J339" s="29">
        <v>0</v>
      </c>
      <c r="K339" s="30">
        <v>0</v>
      </c>
      <c r="L339" s="29">
        <v>8128</v>
      </c>
      <c r="M339" s="29">
        <v>0</v>
      </c>
      <c r="N339" s="29">
        <v>0</v>
      </c>
      <c r="O339" s="29">
        <v>0</v>
      </c>
      <c r="P339" s="30">
        <v>307</v>
      </c>
      <c r="Q339" s="29">
        <v>0</v>
      </c>
      <c r="R339" s="29">
        <v>0</v>
      </c>
      <c r="S339" s="30">
        <v>0</v>
      </c>
      <c r="T339" s="29">
        <v>0</v>
      </c>
      <c r="U339" s="29">
        <v>8550</v>
      </c>
      <c r="V339" s="31">
        <v>0</v>
      </c>
      <c r="W339" s="32">
        <f t="shared" si="29"/>
        <v>0</v>
      </c>
      <c r="X339" s="33">
        <v>0</v>
      </c>
      <c r="Y339" s="34">
        <v>0</v>
      </c>
      <c r="Z339" s="35">
        <v>0</v>
      </c>
      <c r="AA339" s="36">
        <v>0</v>
      </c>
      <c r="AB339" s="37">
        <f t="shared" si="30"/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8">
        <v>0</v>
      </c>
      <c r="AI339" s="38">
        <v>0</v>
      </c>
      <c r="AJ339" s="38">
        <v>0</v>
      </c>
      <c r="AK339" s="39">
        <f t="shared" si="31"/>
        <v>0</v>
      </c>
      <c r="AL339" s="40">
        <v>0</v>
      </c>
      <c r="AM339" s="41">
        <v>0</v>
      </c>
      <c r="AN339" s="42">
        <v>0</v>
      </c>
    </row>
    <row r="340" spans="1:40" ht="12" customHeight="1" x14ac:dyDescent="0.3">
      <c r="A340" s="23" t="s">
        <v>36</v>
      </c>
      <c r="B340" s="24"/>
      <c r="C340" s="24"/>
      <c r="D340" s="45" t="s">
        <v>725</v>
      </c>
      <c r="E340" s="69" t="s">
        <v>693</v>
      </c>
      <c r="F340" s="72" t="s">
        <v>726</v>
      </c>
      <c r="G340" s="26">
        <v>90000166</v>
      </c>
      <c r="H340" s="27">
        <v>263160</v>
      </c>
      <c r="I340" s="28">
        <f t="shared" si="28"/>
        <v>2906</v>
      </c>
      <c r="J340" s="29">
        <v>0</v>
      </c>
      <c r="K340" s="30">
        <v>0</v>
      </c>
      <c r="L340" s="29">
        <v>0</v>
      </c>
      <c r="M340" s="29">
        <v>0</v>
      </c>
      <c r="N340" s="29">
        <v>0</v>
      </c>
      <c r="O340" s="29">
        <v>0</v>
      </c>
      <c r="P340" s="30">
        <v>2906</v>
      </c>
      <c r="Q340" s="29">
        <v>0</v>
      </c>
      <c r="R340" s="29">
        <v>0</v>
      </c>
      <c r="S340" s="30">
        <v>0</v>
      </c>
      <c r="T340" s="29">
        <v>0</v>
      </c>
      <c r="U340" s="29">
        <v>0</v>
      </c>
      <c r="V340" s="31">
        <v>0</v>
      </c>
      <c r="W340" s="32">
        <f t="shared" si="29"/>
        <v>0</v>
      </c>
      <c r="X340" s="33">
        <v>0</v>
      </c>
      <c r="Y340" s="34">
        <v>0</v>
      </c>
      <c r="Z340" s="35">
        <v>0</v>
      </c>
      <c r="AA340" s="36">
        <v>46</v>
      </c>
      <c r="AB340" s="37">
        <f t="shared" si="30"/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8">
        <v>0</v>
      </c>
      <c r="AI340" s="38">
        <v>0</v>
      </c>
      <c r="AJ340" s="38">
        <v>0</v>
      </c>
      <c r="AK340" s="39">
        <f t="shared" si="31"/>
        <v>0</v>
      </c>
      <c r="AL340" s="40">
        <v>0</v>
      </c>
      <c r="AM340" s="41">
        <v>0</v>
      </c>
      <c r="AN340" s="42">
        <v>0</v>
      </c>
    </row>
    <row r="341" spans="1:40" ht="12" customHeight="1" x14ac:dyDescent="0.3">
      <c r="A341" s="23" t="s">
        <v>36</v>
      </c>
      <c r="B341" s="24"/>
      <c r="C341" s="24"/>
      <c r="D341" s="45" t="s">
        <v>727</v>
      </c>
      <c r="E341" s="69" t="s">
        <v>693</v>
      </c>
      <c r="F341" s="72" t="s">
        <v>728</v>
      </c>
      <c r="G341" s="26">
        <v>36607134</v>
      </c>
      <c r="H341" s="27">
        <v>457788</v>
      </c>
      <c r="I341" s="28">
        <f t="shared" si="28"/>
        <v>15947</v>
      </c>
      <c r="J341" s="29">
        <v>0</v>
      </c>
      <c r="K341" s="30">
        <v>0</v>
      </c>
      <c r="L341" s="29">
        <v>0</v>
      </c>
      <c r="M341" s="29">
        <v>0</v>
      </c>
      <c r="N341" s="29">
        <v>0</v>
      </c>
      <c r="O341" s="29">
        <v>0</v>
      </c>
      <c r="P341" s="30">
        <v>9479</v>
      </c>
      <c r="Q341" s="29">
        <v>0</v>
      </c>
      <c r="R341" s="29">
        <v>0</v>
      </c>
      <c r="S341" s="30">
        <v>0</v>
      </c>
      <c r="T341" s="29">
        <v>5568</v>
      </c>
      <c r="U341" s="29">
        <v>900</v>
      </c>
      <c r="V341" s="31">
        <v>0</v>
      </c>
      <c r="W341" s="32">
        <f t="shared" si="29"/>
        <v>0</v>
      </c>
      <c r="X341" s="33">
        <v>0</v>
      </c>
      <c r="Y341" s="34">
        <v>0</v>
      </c>
      <c r="Z341" s="35">
        <v>0</v>
      </c>
      <c r="AA341" s="36">
        <v>0</v>
      </c>
      <c r="AB341" s="37">
        <f t="shared" si="30"/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8">
        <v>0</v>
      </c>
      <c r="AI341" s="38">
        <v>0</v>
      </c>
      <c r="AJ341" s="38">
        <v>0</v>
      </c>
      <c r="AK341" s="39">
        <f t="shared" si="31"/>
        <v>0</v>
      </c>
      <c r="AL341" s="40">
        <v>0</v>
      </c>
      <c r="AM341" s="41">
        <v>0</v>
      </c>
      <c r="AN341" s="42">
        <v>0</v>
      </c>
    </row>
    <row r="342" spans="1:40" ht="12" customHeight="1" x14ac:dyDescent="0.3">
      <c r="A342" s="23" t="s">
        <v>36</v>
      </c>
      <c r="B342" s="24"/>
      <c r="C342" s="24"/>
      <c r="D342" s="45" t="s">
        <v>729</v>
      </c>
      <c r="E342" s="69" t="s">
        <v>693</v>
      </c>
      <c r="F342" s="72" t="s">
        <v>730</v>
      </c>
      <c r="G342" s="26">
        <v>36670201</v>
      </c>
      <c r="H342" s="27">
        <v>749982</v>
      </c>
      <c r="I342" s="28">
        <f t="shared" si="28"/>
        <v>10455</v>
      </c>
      <c r="J342" s="29">
        <v>0</v>
      </c>
      <c r="K342" s="30">
        <v>0</v>
      </c>
      <c r="L342" s="29">
        <v>0</v>
      </c>
      <c r="M342" s="29">
        <v>600</v>
      </c>
      <c r="N342" s="29">
        <v>0</v>
      </c>
      <c r="O342" s="29">
        <v>0</v>
      </c>
      <c r="P342" s="30">
        <v>5805</v>
      </c>
      <c r="Q342" s="29">
        <v>0</v>
      </c>
      <c r="R342" s="29">
        <v>0</v>
      </c>
      <c r="S342" s="30">
        <v>0</v>
      </c>
      <c r="T342" s="29">
        <v>0</v>
      </c>
      <c r="U342" s="29">
        <v>4050</v>
      </c>
      <c r="V342" s="31">
        <v>0</v>
      </c>
      <c r="W342" s="32">
        <f t="shared" si="29"/>
        <v>0</v>
      </c>
      <c r="X342" s="33">
        <v>0</v>
      </c>
      <c r="Y342" s="34">
        <v>0</v>
      </c>
      <c r="Z342" s="35">
        <v>0</v>
      </c>
      <c r="AA342" s="36">
        <v>0</v>
      </c>
      <c r="AB342" s="37">
        <f t="shared" si="30"/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8">
        <v>0</v>
      </c>
      <c r="AI342" s="38">
        <v>0</v>
      </c>
      <c r="AJ342" s="38">
        <v>0</v>
      </c>
      <c r="AK342" s="39">
        <f t="shared" si="31"/>
        <v>0</v>
      </c>
      <c r="AL342" s="40">
        <v>0</v>
      </c>
      <c r="AM342" s="41">
        <v>0</v>
      </c>
      <c r="AN342" s="42">
        <v>0</v>
      </c>
    </row>
    <row r="343" spans="1:40" ht="12" customHeight="1" x14ac:dyDescent="0.3">
      <c r="A343" s="23" t="s">
        <v>36</v>
      </c>
      <c r="B343" s="24"/>
      <c r="C343" s="24"/>
      <c r="D343" s="45" t="s">
        <v>731</v>
      </c>
      <c r="E343" s="69" t="s">
        <v>693</v>
      </c>
      <c r="F343" s="72" t="s">
        <v>732</v>
      </c>
      <c r="G343" s="26">
        <v>35581450</v>
      </c>
      <c r="H343" s="27">
        <v>707242</v>
      </c>
      <c r="I343" s="28">
        <f t="shared" si="28"/>
        <v>17299</v>
      </c>
      <c r="J343" s="29">
        <v>1800</v>
      </c>
      <c r="K343" s="30">
        <v>0</v>
      </c>
      <c r="L343" s="29">
        <v>0</v>
      </c>
      <c r="M343" s="29">
        <v>0</v>
      </c>
      <c r="N343" s="29">
        <v>0</v>
      </c>
      <c r="O343" s="29">
        <v>0</v>
      </c>
      <c r="P343" s="30">
        <v>6649</v>
      </c>
      <c r="Q343" s="29">
        <v>0</v>
      </c>
      <c r="R343" s="29">
        <v>0</v>
      </c>
      <c r="S343" s="30">
        <v>0</v>
      </c>
      <c r="T343" s="29">
        <v>0</v>
      </c>
      <c r="U343" s="29">
        <v>8850</v>
      </c>
      <c r="V343" s="31">
        <v>0</v>
      </c>
      <c r="W343" s="32">
        <f t="shared" si="29"/>
        <v>0</v>
      </c>
      <c r="X343" s="33">
        <v>0</v>
      </c>
      <c r="Y343" s="34">
        <v>0</v>
      </c>
      <c r="Z343" s="35">
        <v>0</v>
      </c>
      <c r="AA343" s="36">
        <v>0</v>
      </c>
      <c r="AB343" s="37">
        <f t="shared" si="30"/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8">
        <v>0</v>
      </c>
      <c r="AI343" s="38">
        <v>0</v>
      </c>
      <c r="AJ343" s="38">
        <v>0</v>
      </c>
      <c r="AK343" s="39">
        <f t="shared" si="31"/>
        <v>0</v>
      </c>
      <c r="AL343" s="40">
        <v>0</v>
      </c>
      <c r="AM343" s="41">
        <v>0</v>
      </c>
      <c r="AN343" s="42">
        <v>0</v>
      </c>
    </row>
    <row r="344" spans="1:40" ht="12" customHeight="1" x14ac:dyDescent="0.3">
      <c r="A344" s="23" t="s">
        <v>36</v>
      </c>
      <c r="B344" s="24"/>
      <c r="C344" s="24"/>
      <c r="D344" s="45" t="s">
        <v>733</v>
      </c>
      <c r="E344" s="69" t="s">
        <v>693</v>
      </c>
      <c r="F344" s="72" t="s">
        <v>734</v>
      </c>
      <c r="G344" s="26">
        <v>90000202</v>
      </c>
      <c r="H344" s="27">
        <v>540136</v>
      </c>
      <c r="I344" s="28">
        <f t="shared" si="28"/>
        <v>78838</v>
      </c>
      <c r="J344" s="29">
        <v>0</v>
      </c>
      <c r="K344" s="30">
        <v>0</v>
      </c>
      <c r="L344" s="29">
        <v>73152</v>
      </c>
      <c r="M344" s="29">
        <v>0</v>
      </c>
      <c r="N344" s="29">
        <v>0</v>
      </c>
      <c r="O344" s="29">
        <v>0</v>
      </c>
      <c r="P344" s="30">
        <v>1798</v>
      </c>
      <c r="Q344" s="29">
        <v>1860</v>
      </c>
      <c r="R344" s="29">
        <v>0</v>
      </c>
      <c r="S344" s="30">
        <v>0</v>
      </c>
      <c r="T344" s="29">
        <v>2028</v>
      </c>
      <c r="U344" s="29">
        <v>0</v>
      </c>
      <c r="V344" s="31">
        <v>0</v>
      </c>
      <c r="W344" s="32">
        <f t="shared" si="29"/>
        <v>0</v>
      </c>
      <c r="X344" s="33">
        <v>0</v>
      </c>
      <c r="Y344" s="34">
        <v>0</v>
      </c>
      <c r="Z344" s="35">
        <v>0</v>
      </c>
      <c r="AA344" s="36">
        <v>0</v>
      </c>
      <c r="AB344" s="37">
        <f t="shared" si="30"/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8">
        <v>0</v>
      </c>
      <c r="AI344" s="38">
        <v>0</v>
      </c>
      <c r="AJ344" s="38">
        <v>0</v>
      </c>
      <c r="AK344" s="39">
        <f t="shared" si="31"/>
        <v>0</v>
      </c>
      <c r="AL344" s="40">
        <v>0</v>
      </c>
      <c r="AM344" s="41">
        <v>0</v>
      </c>
      <c r="AN344" s="42">
        <v>0</v>
      </c>
    </row>
    <row r="345" spans="1:40" ht="12" customHeight="1" x14ac:dyDescent="0.3">
      <c r="A345" s="23" t="s">
        <v>36</v>
      </c>
      <c r="B345" s="24"/>
      <c r="C345" s="24"/>
      <c r="D345" s="45" t="s">
        <v>735</v>
      </c>
      <c r="E345" s="69" t="s">
        <v>693</v>
      </c>
      <c r="F345" s="72" t="s">
        <v>736</v>
      </c>
      <c r="G345" s="26">
        <v>35582006</v>
      </c>
      <c r="H345" s="27">
        <v>1802579</v>
      </c>
      <c r="I345" s="28">
        <f t="shared" si="28"/>
        <v>20161</v>
      </c>
      <c r="J345" s="29">
        <v>504</v>
      </c>
      <c r="K345" s="30">
        <v>0</v>
      </c>
      <c r="L345" s="29">
        <v>0</v>
      </c>
      <c r="M345" s="29">
        <v>0</v>
      </c>
      <c r="N345" s="29">
        <v>0</v>
      </c>
      <c r="O345" s="29">
        <v>0</v>
      </c>
      <c r="P345" s="30">
        <v>14740</v>
      </c>
      <c r="Q345" s="29">
        <v>867</v>
      </c>
      <c r="R345" s="29">
        <v>0</v>
      </c>
      <c r="S345" s="30">
        <v>0</v>
      </c>
      <c r="T345" s="29">
        <v>0</v>
      </c>
      <c r="U345" s="29">
        <v>4050</v>
      </c>
      <c r="V345" s="31">
        <v>0</v>
      </c>
      <c r="W345" s="32">
        <f t="shared" si="29"/>
        <v>0</v>
      </c>
      <c r="X345" s="33">
        <v>0</v>
      </c>
      <c r="Y345" s="34">
        <v>0</v>
      </c>
      <c r="Z345" s="35">
        <v>0</v>
      </c>
      <c r="AA345" s="36">
        <v>1058</v>
      </c>
      <c r="AB345" s="37">
        <f t="shared" si="30"/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8">
        <v>0</v>
      </c>
      <c r="AI345" s="38">
        <v>0</v>
      </c>
      <c r="AJ345" s="38">
        <v>0</v>
      </c>
      <c r="AK345" s="39">
        <f t="shared" si="31"/>
        <v>0</v>
      </c>
      <c r="AL345" s="40">
        <v>0</v>
      </c>
      <c r="AM345" s="41">
        <v>0</v>
      </c>
      <c r="AN345" s="42">
        <v>0</v>
      </c>
    </row>
    <row r="346" spans="1:40" ht="12" customHeight="1" x14ac:dyDescent="0.3">
      <c r="A346" s="23" t="s">
        <v>36</v>
      </c>
      <c r="B346" s="24"/>
      <c r="C346" s="24"/>
      <c r="D346" s="45" t="s">
        <v>737</v>
      </c>
      <c r="E346" s="69" t="s">
        <v>693</v>
      </c>
      <c r="F346" s="72" t="s">
        <v>738</v>
      </c>
      <c r="G346" s="26">
        <v>45866635</v>
      </c>
      <c r="H346" s="27">
        <v>408617</v>
      </c>
      <c r="I346" s="28">
        <f t="shared" si="28"/>
        <v>17222</v>
      </c>
      <c r="J346" s="29">
        <v>0</v>
      </c>
      <c r="K346" s="30">
        <v>0</v>
      </c>
      <c r="L346" s="29">
        <v>10160</v>
      </c>
      <c r="M346" s="29">
        <v>0</v>
      </c>
      <c r="N346" s="29">
        <v>0</v>
      </c>
      <c r="O346" s="29">
        <v>0</v>
      </c>
      <c r="P346" s="30">
        <v>4422</v>
      </c>
      <c r="Q346" s="29">
        <v>0</v>
      </c>
      <c r="R346" s="29">
        <v>0</v>
      </c>
      <c r="S346" s="30">
        <v>0</v>
      </c>
      <c r="T346" s="29">
        <v>0</v>
      </c>
      <c r="U346" s="29">
        <v>2640</v>
      </c>
      <c r="V346" s="31">
        <v>0</v>
      </c>
      <c r="W346" s="32">
        <f t="shared" si="29"/>
        <v>0</v>
      </c>
      <c r="X346" s="33">
        <v>0</v>
      </c>
      <c r="Y346" s="34">
        <v>0</v>
      </c>
      <c r="Z346" s="35">
        <v>0</v>
      </c>
      <c r="AA346" s="36">
        <v>0</v>
      </c>
      <c r="AB346" s="37">
        <f t="shared" si="30"/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8">
        <v>0</v>
      </c>
      <c r="AI346" s="38">
        <v>0</v>
      </c>
      <c r="AJ346" s="38">
        <v>0</v>
      </c>
      <c r="AK346" s="39">
        <f t="shared" si="31"/>
        <v>0</v>
      </c>
      <c r="AL346" s="40">
        <v>0</v>
      </c>
      <c r="AM346" s="41">
        <v>0</v>
      </c>
      <c r="AN346" s="42">
        <v>0</v>
      </c>
    </row>
    <row r="347" spans="1:40" ht="12" customHeight="1" x14ac:dyDescent="0.3">
      <c r="A347" s="23" t="s">
        <v>36</v>
      </c>
      <c r="B347" s="24"/>
      <c r="C347" s="24"/>
      <c r="D347" s="45" t="s">
        <v>739</v>
      </c>
      <c r="E347" s="69" t="s">
        <v>693</v>
      </c>
      <c r="F347" s="72" t="s">
        <v>740</v>
      </c>
      <c r="G347" s="26">
        <v>45739102</v>
      </c>
      <c r="H347" s="27">
        <v>147091</v>
      </c>
      <c r="I347" s="28">
        <f t="shared" si="28"/>
        <v>3061</v>
      </c>
      <c r="J347" s="29">
        <v>0</v>
      </c>
      <c r="K347" s="30">
        <v>0</v>
      </c>
      <c r="L347" s="29">
        <v>0</v>
      </c>
      <c r="M347" s="29">
        <v>1000</v>
      </c>
      <c r="N347" s="29">
        <v>0</v>
      </c>
      <c r="O347" s="29">
        <v>0</v>
      </c>
      <c r="P347" s="30">
        <v>2061</v>
      </c>
      <c r="Q347" s="29">
        <v>0</v>
      </c>
      <c r="R347" s="29">
        <v>0</v>
      </c>
      <c r="S347" s="30">
        <v>0</v>
      </c>
      <c r="T347" s="29">
        <v>0</v>
      </c>
      <c r="U347" s="29">
        <v>0</v>
      </c>
      <c r="V347" s="31">
        <v>0</v>
      </c>
      <c r="W347" s="32">
        <f t="shared" si="29"/>
        <v>0</v>
      </c>
      <c r="X347" s="33">
        <v>0</v>
      </c>
      <c r="Y347" s="34">
        <v>0</v>
      </c>
      <c r="Z347" s="35">
        <v>0</v>
      </c>
      <c r="AA347" s="36">
        <v>0</v>
      </c>
      <c r="AB347" s="37">
        <f t="shared" si="30"/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8">
        <v>0</v>
      </c>
      <c r="AI347" s="38">
        <v>0</v>
      </c>
      <c r="AJ347" s="38">
        <v>0</v>
      </c>
      <c r="AK347" s="39">
        <f t="shared" si="31"/>
        <v>0</v>
      </c>
      <c r="AL347" s="40">
        <v>0</v>
      </c>
      <c r="AM347" s="41">
        <v>0</v>
      </c>
      <c r="AN347" s="42">
        <v>0</v>
      </c>
    </row>
    <row r="348" spans="1:40" ht="12" customHeight="1" x14ac:dyDescent="0.3">
      <c r="A348" s="23" t="s">
        <v>36</v>
      </c>
      <c r="B348" s="24"/>
      <c r="C348" s="24"/>
      <c r="D348" s="45" t="s">
        <v>741</v>
      </c>
      <c r="E348" s="69" t="s">
        <v>693</v>
      </c>
      <c r="F348" s="72" t="s">
        <v>742</v>
      </c>
      <c r="G348" s="26">
        <v>35548771</v>
      </c>
      <c r="H348" s="27">
        <v>540938</v>
      </c>
      <c r="I348" s="28">
        <f t="shared" si="28"/>
        <v>4192</v>
      </c>
      <c r="J348" s="29">
        <v>0</v>
      </c>
      <c r="K348" s="30">
        <v>0</v>
      </c>
      <c r="L348" s="29">
        <v>0</v>
      </c>
      <c r="M348" s="29">
        <v>0</v>
      </c>
      <c r="N348" s="29">
        <v>0</v>
      </c>
      <c r="O348" s="29">
        <v>0</v>
      </c>
      <c r="P348" s="30">
        <v>4192</v>
      </c>
      <c r="Q348" s="29">
        <v>0</v>
      </c>
      <c r="R348" s="29">
        <v>0</v>
      </c>
      <c r="S348" s="30">
        <v>0</v>
      </c>
      <c r="T348" s="29">
        <v>0</v>
      </c>
      <c r="U348" s="29">
        <v>0</v>
      </c>
      <c r="V348" s="31">
        <v>0</v>
      </c>
      <c r="W348" s="32">
        <f t="shared" si="29"/>
        <v>0</v>
      </c>
      <c r="X348" s="33">
        <v>0</v>
      </c>
      <c r="Y348" s="34">
        <v>0</v>
      </c>
      <c r="Z348" s="35">
        <v>0</v>
      </c>
      <c r="AA348" s="36">
        <v>6374</v>
      </c>
      <c r="AB348" s="37">
        <f t="shared" si="30"/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8">
        <v>0</v>
      </c>
      <c r="AI348" s="38">
        <v>0</v>
      </c>
      <c r="AJ348" s="38">
        <v>0</v>
      </c>
      <c r="AK348" s="39">
        <f t="shared" si="31"/>
        <v>0</v>
      </c>
      <c r="AL348" s="40">
        <v>0</v>
      </c>
      <c r="AM348" s="41">
        <v>0</v>
      </c>
      <c r="AN348" s="42">
        <v>0</v>
      </c>
    </row>
    <row r="349" spans="1:40" ht="12" customHeight="1" x14ac:dyDescent="0.3">
      <c r="A349" s="23" t="s">
        <v>36</v>
      </c>
      <c r="B349" s="24"/>
      <c r="C349" s="24"/>
      <c r="D349" s="45" t="s">
        <v>743</v>
      </c>
      <c r="E349" s="69" t="s">
        <v>693</v>
      </c>
      <c r="F349" s="72" t="s">
        <v>744</v>
      </c>
      <c r="G349" s="26">
        <v>35567210</v>
      </c>
      <c r="H349" s="27">
        <v>409909</v>
      </c>
      <c r="I349" s="28">
        <f t="shared" si="28"/>
        <v>14152</v>
      </c>
      <c r="J349" s="29">
        <v>0</v>
      </c>
      <c r="K349" s="30">
        <v>0</v>
      </c>
      <c r="L349" s="29">
        <v>4470</v>
      </c>
      <c r="M349" s="29">
        <v>0</v>
      </c>
      <c r="N349" s="29">
        <v>0</v>
      </c>
      <c r="O349" s="29">
        <v>800</v>
      </c>
      <c r="P349" s="30">
        <v>4166</v>
      </c>
      <c r="Q349" s="29">
        <v>0</v>
      </c>
      <c r="R349" s="29">
        <v>600</v>
      </c>
      <c r="S349" s="30">
        <v>0</v>
      </c>
      <c r="T349" s="29">
        <v>4116</v>
      </c>
      <c r="U349" s="29">
        <v>0</v>
      </c>
      <c r="V349" s="31">
        <v>0</v>
      </c>
      <c r="W349" s="32">
        <f t="shared" si="29"/>
        <v>0</v>
      </c>
      <c r="X349" s="33">
        <v>0</v>
      </c>
      <c r="Y349" s="34">
        <v>0</v>
      </c>
      <c r="Z349" s="35">
        <v>0</v>
      </c>
      <c r="AA349" s="36">
        <v>20476</v>
      </c>
      <c r="AB349" s="37">
        <f t="shared" si="30"/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8">
        <v>0</v>
      </c>
      <c r="AI349" s="38">
        <v>0</v>
      </c>
      <c r="AJ349" s="38">
        <v>0</v>
      </c>
      <c r="AK349" s="39">
        <f t="shared" si="31"/>
        <v>0</v>
      </c>
      <c r="AL349" s="40">
        <v>0</v>
      </c>
      <c r="AM349" s="41">
        <v>0</v>
      </c>
      <c r="AN349" s="42">
        <v>0</v>
      </c>
    </row>
    <row r="350" spans="1:40" ht="12" customHeight="1" x14ac:dyDescent="0.3">
      <c r="A350" s="23" t="s">
        <v>36</v>
      </c>
      <c r="B350" s="24"/>
      <c r="C350" s="24"/>
      <c r="D350" s="45" t="s">
        <v>745</v>
      </c>
      <c r="E350" s="69" t="s">
        <v>693</v>
      </c>
      <c r="F350" s="72" t="s">
        <v>746</v>
      </c>
      <c r="G350" s="26">
        <v>90000304</v>
      </c>
      <c r="H350" s="27">
        <v>276216</v>
      </c>
      <c r="I350" s="28">
        <f t="shared" si="28"/>
        <v>29740</v>
      </c>
      <c r="J350" s="29">
        <v>0</v>
      </c>
      <c r="K350" s="30">
        <v>0</v>
      </c>
      <c r="L350" s="29">
        <v>26822</v>
      </c>
      <c r="M350" s="29">
        <v>0</v>
      </c>
      <c r="N350" s="29">
        <v>0</v>
      </c>
      <c r="O350" s="29">
        <v>0</v>
      </c>
      <c r="P350" s="30">
        <v>967</v>
      </c>
      <c r="Q350" s="29">
        <v>351</v>
      </c>
      <c r="R350" s="29">
        <v>0</v>
      </c>
      <c r="S350" s="30">
        <v>0</v>
      </c>
      <c r="T350" s="29">
        <v>1300</v>
      </c>
      <c r="U350" s="29">
        <v>300</v>
      </c>
      <c r="V350" s="31">
        <v>0</v>
      </c>
      <c r="W350" s="32">
        <f t="shared" si="29"/>
        <v>0</v>
      </c>
      <c r="X350" s="33">
        <v>0</v>
      </c>
      <c r="Y350" s="34">
        <v>0</v>
      </c>
      <c r="Z350" s="35">
        <v>0</v>
      </c>
      <c r="AA350" s="36">
        <v>0</v>
      </c>
      <c r="AB350" s="37">
        <f t="shared" si="30"/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8">
        <v>0</v>
      </c>
      <c r="AI350" s="38">
        <v>0</v>
      </c>
      <c r="AJ350" s="38">
        <v>0</v>
      </c>
      <c r="AK350" s="39">
        <f t="shared" si="31"/>
        <v>0</v>
      </c>
      <c r="AL350" s="40">
        <v>0</v>
      </c>
      <c r="AM350" s="41">
        <v>0</v>
      </c>
      <c r="AN350" s="42">
        <v>0</v>
      </c>
    </row>
    <row r="351" spans="1:40" ht="12" customHeight="1" x14ac:dyDescent="0.3">
      <c r="A351" s="23" t="s">
        <v>36</v>
      </c>
      <c r="B351" s="24"/>
      <c r="C351" s="24"/>
      <c r="D351" s="45" t="s">
        <v>747</v>
      </c>
      <c r="E351" s="69" t="s">
        <v>693</v>
      </c>
      <c r="F351" s="72" t="s">
        <v>748</v>
      </c>
      <c r="G351" s="26">
        <v>90000312</v>
      </c>
      <c r="H351" s="27">
        <v>339006</v>
      </c>
      <c r="I351" s="28">
        <f t="shared" si="28"/>
        <v>36334</v>
      </c>
      <c r="J351" s="29">
        <v>0</v>
      </c>
      <c r="K351" s="30">
        <v>0</v>
      </c>
      <c r="L351" s="29">
        <v>22352</v>
      </c>
      <c r="M351" s="29">
        <v>0</v>
      </c>
      <c r="N351" s="29">
        <v>0</v>
      </c>
      <c r="O351" s="29">
        <v>0</v>
      </c>
      <c r="P351" s="30">
        <v>3008</v>
      </c>
      <c r="Q351" s="29">
        <v>0</v>
      </c>
      <c r="R351" s="29">
        <v>0</v>
      </c>
      <c r="S351" s="30">
        <v>0</v>
      </c>
      <c r="T351" s="29">
        <v>2824</v>
      </c>
      <c r="U351" s="29">
        <v>4650</v>
      </c>
      <c r="V351" s="31">
        <v>3500</v>
      </c>
      <c r="W351" s="32">
        <f t="shared" si="29"/>
        <v>0</v>
      </c>
      <c r="X351" s="33">
        <v>0</v>
      </c>
      <c r="Y351" s="34">
        <v>0</v>
      </c>
      <c r="Z351" s="35">
        <v>0</v>
      </c>
      <c r="AA351" s="36">
        <v>11006</v>
      </c>
      <c r="AB351" s="37">
        <f t="shared" si="30"/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8">
        <v>0</v>
      </c>
      <c r="AI351" s="38">
        <v>0</v>
      </c>
      <c r="AJ351" s="38">
        <v>0</v>
      </c>
      <c r="AK351" s="39">
        <f t="shared" si="31"/>
        <v>0</v>
      </c>
      <c r="AL351" s="40">
        <v>0</v>
      </c>
      <c r="AM351" s="41">
        <v>0</v>
      </c>
      <c r="AN351" s="42">
        <v>0</v>
      </c>
    </row>
    <row r="352" spans="1:40" ht="12" customHeight="1" x14ac:dyDescent="0.3">
      <c r="A352" s="23" t="s">
        <v>36</v>
      </c>
      <c r="B352" s="24"/>
      <c r="C352" s="24"/>
      <c r="D352" s="45" t="s">
        <v>749</v>
      </c>
      <c r="E352" s="69" t="s">
        <v>693</v>
      </c>
      <c r="F352" s="72" t="s">
        <v>750</v>
      </c>
      <c r="G352" s="26">
        <v>50231774</v>
      </c>
      <c r="H352" s="27">
        <v>143347</v>
      </c>
      <c r="I352" s="28">
        <f t="shared" ref="I352:I384" si="32">SUM(J352:V352)</f>
        <v>19258</v>
      </c>
      <c r="J352" s="29">
        <v>0</v>
      </c>
      <c r="K352" s="30">
        <v>0</v>
      </c>
      <c r="L352" s="29">
        <v>18288</v>
      </c>
      <c r="M352" s="29">
        <v>0</v>
      </c>
      <c r="N352" s="29">
        <v>0</v>
      </c>
      <c r="O352" s="29">
        <v>0</v>
      </c>
      <c r="P352" s="30">
        <v>346</v>
      </c>
      <c r="Q352" s="29">
        <v>0</v>
      </c>
      <c r="R352" s="29">
        <v>0</v>
      </c>
      <c r="S352" s="30">
        <v>0</v>
      </c>
      <c r="T352" s="29">
        <v>624</v>
      </c>
      <c r="U352" s="29">
        <v>0</v>
      </c>
      <c r="V352" s="31">
        <v>0</v>
      </c>
      <c r="W352" s="32">
        <f t="shared" ref="W352:W384" si="33">SUM(X352:Z352)</f>
        <v>0</v>
      </c>
      <c r="X352" s="33">
        <v>0</v>
      </c>
      <c r="Y352" s="34">
        <v>0</v>
      </c>
      <c r="Z352" s="35">
        <v>0</v>
      </c>
      <c r="AA352" s="36">
        <v>0</v>
      </c>
      <c r="AB352" s="37">
        <f t="shared" ref="AB352:AB384" si="34">SUM(AC352:AJ352)</f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8">
        <v>0</v>
      </c>
      <c r="AI352" s="38">
        <v>0</v>
      </c>
      <c r="AJ352" s="38">
        <v>0</v>
      </c>
      <c r="AK352" s="39">
        <f t="shared" ref="AK352:AK384" si="35">SUM(AL352:AN352)</f>
        <v>0</v>
      </c>
      <c r="AL352" s="40">
        <v>0</v>
      </c>
      <c r="AM352" s="41">
        <v>0</v>
      </c>
      <c r="AN352" s="42">
        <v>0</v>
      </c>
    </row>
    <row r="353" spans="1:40" ht="12" customHeight="1" x14ac:dyDescent="0.3">
      <c r="A353" s="23" t="s">
        <v>36</v>
      </c>
      <c r="B353" s="24"/>
      <c r="C353" s="24"/>
      <c r="D353" s="45" t="s">
        <v>751</v>
      </c>
      <c r="E353" s="69" t="s">
        <v>693</v>
      </c>
      <c r="F353" s="72" t="s">
        <v>752</v>
      </c>
      <c r="G353" s="26">
        <v>36591220</v>
      </c>
      <c r="H353" s="27">
        <v>432837</v>
      </c>
      <c r="I353" s="28">
        <f t="shared" si="32"/>
        <v>33294</v>
      </c>
      <c r="J353" s="29">
        <v>0</v>
      </c>
      <c r="K353" s="30">
        <v>0</v>
      </c>
      <c r="L353" s="29">
        <v>27839</v>
      </c>
      <c r="M353" s="29">
        <v>0</v>
      </c>
      <c r="N353" s="29">
        <v>0</v>
      </c>
      <c r="O353" s="29">
        <v>600</v>
      </c>
      <c r="P353" s="30">
        <v>1683</v>
      </c>
      <c r="Q353" s="29">
        <v>0</v>
      </c>
      <c r="R353" s="29">
        <v>0</v>
      </c>
      <c r="S353" s="30">
        <v>0</v>
      </c>
      <c r="T353" s="29">
        <v>3172</v>
      </c>
      <c r="U353" s="29">
        <v>0</v>
      </c>
      <c r="V353" s="31">
        <v>0</v>
      </c>
      <c r="W353" s="32">
        <f t="shared" si="33"/>
        <v>0</v>
      </c>
      <c r="X353" s="33">
        <v>0</v>
      </c>
      <c r="Y353" s="34">
        <v>0</v>
      </c>
      <c r="Z353" s="35">
        <v>0</v>
      </c>
      <c r="AA353" s="36">
        <v>0</v>
      </c>
      <c r="AB353" s="37">
        <f t="shared" si="34"/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8">
        <v>0</v>
      </c>
      <c r="AI353" s="38">
        <v>0</v>
      </c>
      <c r="AJ353" s="38">
        <v>0</v>
      </c>
      <c r="AK353" s="39">
        <f t="shared" si="35"/>
        <v>0</v>
      </c>
      <c r="AL353" s="40">
        <v>0</v>
      </c>
      <c r="AM353" s="41">
        <v>0</v>
      </c>
      <c r="AN353" s="42">
        <v>0</v>
      </c>
    </row>
    <row r="354" spans="1:40" ht="12" customHeight="1" x14ac:dyDescent="0.3">
      <c r="A354" s="23" t="s">
        <v>36</v>
      </c>
      <c r="B354" s="24"/>
      <c r="C354" s="24"/>
      <c r="D354" s="45" t="s">
        <v>753</v>
      </c>
      <c r="E354" s="69" t="s">
        <v>693</v>
      </c>
      <c r="F354" s="72" t="s">
        <v>754</v>
      </c>
      <c r="G354" s="26">
        <v>51728061</v>
      </c>
      <c r="H354" s="27">
        <v>1328093</v>
      </c>
      <c r="I354" s="28">
        <f t="shared" si="32"/>
        <v>14838</v>
      </c>
      <c r="J354" s="29">
        <v>0</v>
      </c>
      <c r="K354" s="30">
        <v>0</v>
      </c>
      <c r="L354" s="29">
        <v>0</v>
      </c>
      <c r="M354" s="29">
        <v>0</v>
      </c>
      <c r="N354" s="29">
        <v>0</v>
      </c>
      <c r="O354" s="29">
        <v>0</v>
      </c>
      <c r="P354" s="30">
        <v>10938</v>
      </c>
      <c r="Q354" s="29">
        <v>0</v>
      </c>
      <c r="R354" s="29">
        <v>0</v>
      </c>
      <c r="S354" s="30">
        <v>0</v>
      </c>
      <c r="T354" s="29">
        <v>0</v>
      </c>
      <c r="U354" s="29">
        <v>3900</v>
      </c>
      <c r="V354" s="31">
        <v>0</v>
      </c>
      <c r="W354" s="32">
        <f t="shared" si="33"/>
        <v>0</v>
      </c>
      <c r="X354" s="33">
        <v>0</v>
      </c>
      <c r="Y354" s="34">
        <v>0</v>
      </c>
      <c r="Z354" s="35">
        <v>0</v>
      </c>
      <c r="AA354" s="36">
        <v>0</v>
      </c>
      <c r="AB354" s="37">
        <f t="shared" si="34"/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8">
        <v>0</v>
      </c>
      <c r="AI354" s="38">
        <v>0</v>
      </c>
      <c r="AJ354" s="38">
        <v>0</v>
      </c>
      <c r="AK354" s="39">
        <f t="shared" si="35"/>
        <v>0</v>
      </c>
      <c r="AL354" s="40">
        <v>0</v>
      </c>
      <c r="AM354" s="41">
        <v>0</v>
      </c>
      <c r="AN354" s="42">
        <v>0</v>
      </c>
    </row>
    <row r="355" spans="1:40" ht="12" customHeight="1" x14ac:dyDescent="0.3">
      <c r="A355" s="23" t="s">
        <v>36</v>
      </c>
      <c r="B355" s="24"/>
      <c r="C355" s="24"/>
      <c r="D355" s="45" t="s">
        <v>755</v>
      </c>
      <c r="E355" s="69" t="s">
        <v>693</v>
      </c>
      <c r="F355" s="72" t="s">
        <v>756</v>
      </c>
      <c r="G355" s="26">
        <v>51430436</v>
      </c>
      <c r="H355" s="27">
        <v>98022</v>
      </c>
      <c r="I355" s="48">
        <f t="shared" si="32"/>
        <v>11910</v>
      </c>
      <c r="J355" s="29">
        <v>0</v>
      </c>
      <c r="K355" s="30">
        <v>0</v>
      </c>
      <c r="L355" s="29">
        <v>8534</v>
      </c>
      <c r="M355" s="29">
        <v>0</v>
      </c>
      <c r="N355" s="29">
        <v>0</v>
      </c>
      <c r="O355" s="29">
        <v>800</v>
      </c>
      <c r="P355" s="30">
        <v>1056</v>
      </c>
      <c r="Q355" s="29">
        <v>0</v>
      </c>
      <c r="R355" s="29">
        <v>0</v>
      </c>
      <c r="S355" s="30">
        <v>0</v>
      </c>
      <c r="T355" s="29">
        <v>1520</v>
      </c>
      <c r="U355" s="29">
        <v>0</v>
      </c>
      <c r="V355" s="31">
        <v>0</v>
      </c>
      <c r="W355" s="32">
        <f t="shared" si="33"/>
        <v>0</v>
      </c>
      <c r="X355" s="33">
        <v>0</v>
      </c>
      <c r="Y355" s="34">
        <v>0</v>
      </c>
      <c r="Z355" s="35">
        <v>0</v>
      </c>
      <c r="AA355" s="36">
        <v>0</v>
      </c>
      <c r="AB355" s="37">
        <f t="shared" si="34"/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8">
        <v>0</v>
      </c>
      <c r="AI355" s="38">
        <v>0</v>
      </c>
      <c r="AJ355" s="38">
        <v>0</v>
      </c>
      <c r="AK355" s="49">
        <f t="shared" si="35"/>
        <v>0</v>
      </c>
      <c r="AL355" s="40">
        <v>0</v>
      </c>
      <c r="AM355" s="41">
        <v>0</v>
      </c>
      <c r="AN355" s="42">
        <v>0</v>
      </c>
    </row>
    <row r="356" spans="1:40" ht="12" customHeight="1" x14ac:dyDescent="0.3">
      <c r="A356" s="23" t="s">
        <v>36</v>
      </c>
      <c r="B356" s="24"/>
      <c r="C356" s="24"/>
      <c r="D356" s="45" t="s">
        <v>757</v>
      </c>
      <c r="E356" s="69" t="s">
        <v>758</v>
      </c>
      <c r="F356" s="72" t="s">
        <v>759</v>
      </c>
      <c r="G356" s="26"/>
      <c r="H356" s="27">
        <v>0</v>
      </c>
      <c r="I356" s="48">
        <f t="shared" si="32"/>
        <v>8832</v>
      </c>
      <c r="J356" s="29">
        <v>0</v>
      </c>
      <c r="K356" s="30">
        <v>0</v>
      </c>
      <c r="L356" s="29">
        <v>0</v>
      </c>
      <c r="M356" s="29">
        <v>0</v>
      </c>
      <c r="N356" s="29">
        <v>0</v>
      </c>
      <c r="O356" s="29">
        <v>0</v>
      </c>
      <c r="P356" s="30">
        <v>8832</v>
      </c>
      <c r="Q356" s="29">
        <v>0</v>
      </c>
      <c r="R356" s="29">
        <v>0</v>
      </c>
      <c r="S356" s="30">
        <v>0</v>
      </c>
      <c r="T356" s="29">
        <v>0</v>
      </c>
      <c r="U356" s="29">
        <v>0</v>
      </c>
      <c r="V356" s="31">
        <v>0</v>
      </c>
      <c r="W356" s="32">
        <f t="shared" si="33"/>
        <v>0</v>
      </c>
      <c r="X356" s="33">
        <v>0</v>
      </c>
      <c r="Y356" s="34">
        <v>0</v>
      </c>
      <c r="Z356" s="35">
        <v>0</v>
      </c>
      <c r="AA356" s="36">
        <v>0</v>
      </c>
      <c r="AB356" s="37">
        <f t="shared" si="34"/>
        <v>1437</v>
      </c>
      <c r="AC356" s="38">
        <v>0</v>
      </c>
      <c r="AD356" s="38">
        <v>0</v>
      </c>
      <c r="AE356" s="38">
        <v>0</v>
      </c>
      <c r="AF356" s="38">
        <v>0</v>
      </c>
      <c r="AG356" s="38">
        <v>1437</v>
      </c>
      <c r="AH356" s="38">
        <v>0</v>
      </c>
      <c r="AI356" s="38">
        <v>0</v>
      </c>
      <c r="AJ356" s="38">
        <v>0</v>
      </c>
      <c r="AK356" s="49">
        <f t="shared" si="35"/>
        <v>0</v>
      </c>
      <c r="AL356" s="40">
        <v>0</v>
      </c>
      <c r="AM356" s="41">
        <v>0</v>
      </c>
      <c r="AN356" s="42">
        <v>0</v>
      </c>
    </row>
    <row r="357" spans="1:40" ht="12" customHeight="1" x14ac:dyDescent="0.3">
      <c r="A357" s="23" t="s">
        <v>36</v>
      </c>
      <c r="B357" s="24"/>
      <c r="C357" s="24"/>
      <c r="D357" s="45" t="s">
        <v>760</v>
      </c>
      <c r="E357" s="69" t="s">
        <v>758</v>
      </c>
      <c r="F357" s="72" t="s">
        <v>761</v>
      </c>
      <c r="G357" s="26"/>
      <c r="H357" s="27">
        <v>0</v>
      </c>
      <c r="I357" s="48">
        <f t="shared" si="32"/>
        <v>2080</v>
      </c>
      <c r="J357" s="29">
        <v>0</v>
      </c>
      <c r="K357" s="30">
        <v>0</v>
      </c>
      <c r="L357" s="29">
        <v>0</v>
      </c>
      <c r="M357" s="29">
        <v>0</v>
      </c>
      <c r="N357" s="29">
        <v>0</v>
      </c>
      <c r="O357" s="29">
        <v>0</v>
      </c>
      <c r="P357" s="30">
        <v>2080</v>
      </c>
      <c r="Q357" s="29">
        <v>0</v>
      </c>
      <c r="R357" s="29">
        <v>0</v>
      </c>
      <c r="S357" s="30">
        <v>0</v>
      </c>
      <c r="T357" s="29">
        <v>0</v>
      </c>
      <c r="U357" s="29">
        <v>0</v>
      </c>
      <c r="V357" s="31">
        <v>0</v>
      </c>
      <c r="W357" s="32">
        <f t="shared" si="33"/>
        <v>0</v>
      </c>
      <c r="X357" s="33">
        <v>0</v>
      </c>
      <c r="Y357" s="34">
        <v>0</v>
      </c>
      <c r="Z357" s="35">
        <v>0</v>
      </c>
      <c r="AA357" s="36">
        <v>0</v>
      </c>
      <c r="AB357" s="37">
        <f t="shared" si="34"/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8">
        <v>0</v>
      </c>
      <c r="AI357" s="38">
        <v>0</v>
      </c>
      <c r="AJ357" s="38">
        <v>0</v>
      </c>
      <c r="AK357" s="49">
        <f t="shared" si="35"/>
        <v>0</v>
      </c>
      <c r="AL357" s="40">
        <v>0</v>
      </c>
      <c r="AM357" s="41">
        <v>0</v>
      </c>
      <c r="AN357" s="42">
        <v>0</v>
      </c>
    </row>
    <row r="358" spans="1:40" ht="12" customHeight="1" x14ac:dyDescent="0.3">
      <c r="A358" s="23" t="s">
        <v>36</v>
      </c>
      <c r="B358" s="24"/>
      <c r="C358" s="24"/>
      <c r="D358" s="45" t="s">
        <v>762</v>
      </c>
      <c r="E358" s="69" t="s">
        <v>758</v>
      </c>
      <c r="F358" s="72" t="s">
        <v>763</v>
      </c>
      <c r="G358" s="26"/>
      <c r="H358" s="27">
        <v>0</v>
      </c>
      <c r="I358" s="48">
        <f t="shared" si="32"/>
        <v>7475</v>
      </c>
      <c r="J358" s="29">
        <v>0</v>
      </c>
      <c r="K358" s="30">
        <v>0</v>
      </c>
      <c r="L358" s="29">
        <v>0</v>
      </c>
      <c r="M358" s="29">
        <v>0</v>
      </c>
      <c r="N358" s="29">
        <v>0</v>
      </c>
      <c r="O358" s="29">
        <v>0</v>
      </c>
      <c r="P358" s="30">
        <v>7475</v>
      </c>
      <c r="Q358" s="29">
        <v>0</v>
      </c>
      <c r="R358" s="29">
        <v>0</v>
      </c>
      <c r="S358" s="30">
        <v>0</v>
      </c>
      <c r="T358" s="29">
        <v>0</v>
      </c>
      <c r="U358" s="29">
        <v>0</v>
      </c>
      <c r="V358" s="31">
        <v>0</v>
      </c>
      <c r="W358" s="32">
        <f t="shared" si="33"/>
        <v>0</v>
      </c>
      <c r="X358" s="33">
        <v>0</v>
      </c>
      <c r="Y358" s="34">
        <v>0</v>
      </c>
      <c r="Z358" s="35">
        <v>0</v>
      </c>
      <c r="AA358" s="36">
        <v>0</v>
      </c>
      <c r="AB358" s="37">
        <f t="shared" si="34"/>
        <v>3441</v>
      </c>
      <c r="AC358" s="38">
        <v>0</v>
      </c>
      <c r="AD358" s="38">
        <v>0</v>
      </c>
      <c r="AE358" s="38">
        <v>0</v>
      </c>
      <c r="AF358" s="38">
        <v>0</v>
      </c>
      <c r="AG358" s="38">
        <v>3441</v>
      </c>
      <c r="AH358" s="38">
        <v>0</v>
      </c>
      <c r="AI358" s="38">
        <v>0</v>
      </c>
      <c r="AJ358" s="38">
        <v>0</v>
      </c>
      <c r="AK358" s="49">
        <f t="shared" si="35"/>
        <v>0</v>
      </c>
      <c r="AL358" s="40">
        <v>0</v>
      </c>
      <c r="AM358" s="41">
        <v>0</v>
      </c>
      <c r="AN358" s="42">
        <v>0</v>
      </c>
    </row>
    <row r="359" spans="1:40" ht="12" customHeight="1" x14ac:dyDescent="0.3">
      <c r="A359" s="23" t="s">
        <v>36</v>
      </c>
      <c r="B359" s="24"/>
      <c r="C359" s="24"/>
      <c r="D359" s="45" t="s">
        <v>764</v>
      </c>
      <c r="E359" s="69" t="s">
        <v>758</v>
      </c>
      <c r="F359" s="72" t="s">
        <v>765</v>
      </c>
      <c r="G359" s="26"/>
      <c r="H359" s="27">
        <v>0</v>
      </c>
      <c r="I359" s="48">
        <f t="shared" si="32"/>
        <v>6042</v>
      </c>
      <c r="J359" s="29">
        <v>0</v>
      </c>
      <c r="K359" s="30">
        <v>0</v>
      </c>
      <c r="L359" s="29">
        <v>0</v>
      </c>
      <c r="M359" s="29">
        <v>0</v>
      </c>
      <c r="N359" s="29">
        <v>0</v>
      </c>
      <c r="O359" s="29">
        <v>0</v>
      </c>
      <c r="P359" s="30">
        <v>6042</v>
      </c>
      <c r="Q359" s="29">
        <v>0</v>
      </c>
      <c r="R359" s="29">
        <v>0</v>
      </c>
      <c r="S359" s="30">
        <v>0</v>
      </c>
      <c r="T359" s="29">
        <v>0</v>
      </c>
      <c r="U359" s="29">
        <v>0</v>
      </c>
      <c r="V359" s="31">
        <v>0</v>
      </c>
      <c r="W359" s="32">
        <f t="shared" si="33"/>
        <v>0</v>
      </c>
      <c r="X359" s="33">
        <v>0</v>
      </c>
      <c r="Y359" s="34">
        <v>0</v>
      </c>
      <c r="Z359" s="35">
        <v>0</v>
      </c>
      <c r="AA359" s="36">
        <v>0</v>
      </c>
      <c r="AB359" s="37">
        <f t="shared" si="34"/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8">
        <v>0</v>
      </c>
      <c r="AI359" s="38">
        <v>0</v>
      </c>
      <c r="AJ359" s="38">
        <v>0</v>
      </c>
      <c r="AK359" s="49">
        <f t="shared" si="35"/>
        <v>0</v>
      </c>
      <c r="AL359" s="40">
        <v>0</v>
      </c>
      <c r="AM359" s="41">
        <v>0</v>
      </c>
      <c r="AN359" s="42">
        <v>0</v>
      </c>
    </row>
    <row r="360" spans="1:40" ht="12" customHeight="1" x14ac:dyDescent="0.3">
      <c r="A360" s="23" t="s">
        <v>36</v>
      </c>
      <c r="B360" s="24"/>
      <c r="C360" s="24"/>
      <c r="D360" s="45" t="s">
        <v>766</v>
      </c>
      <c r="E360" s="69" t="s">
        <v>758</v>
      </c>
      <c r="F360" s="72" t="s">
        <v>767</v>
      </c>
      <c r="G360" s="26"/>
      <c r="H360" s="27">
        <v>0</v>
      </c>
      <c r="I360" s="48">
        <f t="shared" si="32"/>
        <v>480</v>
      </c>
      <c r="J360" s="29">
        <v>0</v>
      </c>
      <c r="K360" s="30">
        <v>0</v>
      </c>
      <c r="L360" s="29">
        <v>0</v>
      </c>
      <c r="M360" s="29">
        <v>0</v>
      </c>
      <c r="N360" s="29">
        <v>0</v>
      </c>
      <c r="O360" s="29">
        <v>0</v>
      </c>
      <c r="P360" s="30">
        <v>480</v>
      </c>
      <c r="Q360" s="50">
        <v>0</v>
      </c>
      <c r="R360" s="29">
        <v>0</v>
      </c>
      <c r="S360" s="30">
        <v>0</v>
      </c>
      <c r="T360" s="29">
        <v>0</v>
      </c>
      <c r="U360" s="29">
        <v>0</v>
      </c>
      <c r="V360" s="31">
        <v>0</v>
      </c>
      <c r="W360" s="32">
        <f t="shared" si="33"/>
        <v>0</v>
      </c>
      <c r="X360" s="33">
        <v>0</v>
      </c>
      <c r="Y360" s="34">
        <v>0</v>
      </c>
      <c r="Z360" s="35">
        <v>0</v>
      </c>
      <c r="AA360" s="36">
        <v>0</v>
      </c>
      <c r="AB360" s="37">
        <f t="shared" si="34"/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8">
        <v>0</v>
      </c>
      <c r="AI360" s="38">
        <v>0</v>
      </c>
      <c r="AJ360" s="38">
        <v>0</v>
      </c>
      <c r="AK360" s="49">
        <f t="shared" si="35"/>
        <v>0</v>
      </c>
      <c r="AL360" s="40">
        <v>0</v>
      </c>
      <c r="AM360" s="41">
        <v>0</v>
      </c>
      <c r="AN360" s="42">
        <v>0</v>
      </c>
    </row>
    <row r="361" spans="1:40" ht="12" customHeight="1" x14ac:dyDescent="0.3">
      <c r="A361" s="23" t="s">
        <v>36</v>
      </c>
      <c r="B361" s="24"/>
      <c r="C361" s="24"/>
      <c r="D361" s="45" t="s">
        <v>768</v>
      </c>
      <c r="E361" s="69" t="s">
        <v>45</v>
      </c>
      <c r="F361" s="72" t="s">
        <v>769</v>
      </c>
      <c r="G361" s="26">
        <v>696412</v>
      </c>
      <c r="H361" s="27">
        <v>0</v>
      </c>
      <c r="I361" s="48">
        <f t="shared" si="32"/>
        <v>2902</v>
      </c>
      <c r="J361" s="29">
        <v>0</v>
      </c>
      <c r="K361" s="30">
        <v>0</v>
      </c>
      <c r="L361" s="29">
        <v>0</v>
      </c>
      <c r="M361" s="29">
        <v>0</v>
      </c>
      <c r="N361" s="29">
        <v>0</v>
      </c>
      <c r="O361" s="29">
        <v>0</v>
      </c>
      <c r="P361" s="30">
        <v>0</v>
      </c>
      <c r="Q361" s="50">
        <v>2902</v>
      </c>
      <c r="R361" s="29">
        <v>0</v>
      </c>
      <c r="S361" s="30">
        <v>0</v>
      </c>
      <c r="T361" s="29">
        <v>0</v>
      </c>
      <c r="U361" s="29">
        <v>0</v>
      </c>
      <c r="V361" s="31">
        <v>0</v>
      </c>
      <c r="W361" s="32">
        <f t="shared" si="33"/>
        <v>0</v>
      </c>
      <c r="X361" s="33">
        <v>0</v>
      </c>
      <c r="Y361" s="34">
        <v>0</v>
      </c>
      <c r="Z361" s="35">
        <v>0</v>
      </c>
      <c r="AA361" s="36">
        <v>0</v>
      </c>
      <c r="AB361" s="37">
        <f t="shared" si="34"/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8">
        <v>0</v>
      </c>
      <c r="AI361" s="38">
        <v>0</v>
      </c>
      <c r="AJ361" s="38">
        <v>0</v>
      </c>
      <c r="AK361" s="49">
        <f t="shared" si="35"/>
        <v>0</v>
      </c>
      <c r="AL361" s="40">
        <v>0</v>
      </c>
      <c r="AM361" s="41">
        <v>0</v>
      </c>
      <c r="AN361" s="42">
        <v>0</v>
      </c>
    </row>
    <row r="362" spans="1:40" ht="12" customHeight="1" x14ac:dyDescent="0.3">
      <c r="A362" s="23" t="s">
        <v>36</v>
      </c>
      <c r="B362" s="24"/>
      <c r="C362" s="24"/>
      <c r="D362" s="45" t="s">
        <v>770</v>
      </c>
      <c r="E362" s="69" t="s">
        <v>670</v>
      </c>
      <c r="F362" s="72" t="s">
        <v>771</v>
      </c>
      <c r="G362" s="26">
        <v>31999191</v>
      </c>
      <c r="H362" s="27">
        <v>0</v>
      </c>
      <c r="I362" s="48">
        <f t="shared" si="32"/>
        <v>2433</v>
      </c>
      <c r="J362" s="29">
        <v>0</v>
      </c>
      <c r="K362" s="30">
        <v>0</v>
      </c>
      <c r="L362" s="29">
        <v>0</v>
      </c>
      <c r="M362" s="29">
        <v>0</v>
      </c>
      <c r="N362" s="29">
        <v>0</v>
      </c>
      <c r="O362" s="29">
        <v>0</v>
      </c>
      <c r="P362" s="30">
        <v>0</v>
      </c>
      <c r="Q362" s="50">
        <v>2433</v>
      </c>
      <c r="R362" s="29">
        <v>0</v>
      </c>
      <c r="S362" s="30">
        <v>0</v>
      </c>
      <c r="T362" s="29">
        <v>0</v>
      </c>
      <c r="U362" s="29">
        <v>0</v>
      </c>
      <c r="V362" s="31">
        <v>0</v>
      </c>
      <c r="W362" s="32">
        <f t="shared" si="33"/>
        <v>0</v>
      </c>
      <c r="X362" s="33">
        <v>0</v>
      </c>
      <c r="Y362" s="34">
        <v>0</v>
      </c>
      <c r="Z362" s="35">
        <v>0</v>
      </c>
      <c r="AA362" s="36">
        <v>0</v>
      </c>
      <c r="AB362" s="37">
        <f t="shared" si="34"/>
        <v>384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8">
        <v>384</v>
      </c>
      <c r="AI362" s="38">
        <v>0</v>
      </c>
      <c r="AJ362" s="38">
        <v>0</v>
      </c>
      <c r="AK362" s="49">
        <f t="shared" si="35"/>
        <v>0</v>
      </c>
      <c r="AL362" s="40">
        <v>0</v>
      </c>
      <c r="AM362" s="41">
        <v>0</v>
      </c>
      <c r="AN362" s="42">
        <v>0</v>
      </c>
    </row>
    <row r="363" spans="1:40" ht="12" customHeight="1" x14ac:dyDescent="0.3">
      <c r="A363" s="23" t="s">
        <v>36</v>
      </c>
      <c r="B363" s="24"/>
      <c r="C363" s="24"/>
      <c r="D363" s="45" t="s">
        <v>772</v>
      </c>
      <c r="E363" s="69" t="s">
        <v>670</v>
      </c>
      <c r="F363" s="72" t="s">
        <v>773</v>
      </c>
      <c r="G363" s="26">
        <v>31275893</v>
      </c>
      <c r="H363" s="27">
        <v>0</v>
      </c>
      <c r="I363" s="48">
        <f t="shared" si="32"/>
        <v>118</v>
      </c>
      <c r="J363" s="29">
        <v>0</v>
      </c>
      <c r="K363" s="30">
        <v>0</v>
      </c>
      <c r="L363" s="29">
        <v>0</v>
      </c>
      <c r="M363" s="29">
        <v>0</v>
      </c>
      <c r="N363" s="29">
        <v>0</v>
      </c>
      <c r="O363" s="29">
        <v>0</v>
      </c>
      <c r="P363" s="30">
        <v>0</v>
      </c>
      <c r="Q363" s="50">
        <v>118</v>
      </c>
      <c r="R363" s="29">
        <v>0</v>
      </c>
      <c r="S363" s="30">
        <v>0</v>
      </c>
      <c r="T363" s="29">
        <v>0</v>
      </c>
      <c r="U363" s="29">
        <v>0</v>
      </c>
      <c r="V363" s="31">
        <v>0</v>
      </c>
      <c r="W363" s="32">
        <f t="shared" si="33"/>
        <v>0</v>
      </c>
      <c r="X363" s="33">
        <v>0</v>
      </c>
      <c r="Y363" s="34">
        <v>0</v>
      </c>
      <c r="Z363" s="35">
        <v>0</v>
      </c>
      <c r="AA363" s="36">
        <v>0</v>
      </c>
      <c r="AB363" s="37">
        <f t="shared" si="34"/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8">
        <v>0</v>
      </c>
      <c r="AI363" s="38">
        <v>0</v>
      </c>
      <c r="AJ363" s="38">
        <v>0</v>
      </c>
      <c r="AK363" s="49">
        <f t="shared" si="35"/>
        <v>0</v>
      </c>
      <c r="AL363" s="40">
        <v>0</v>
      </c>
      <c r="AM363" s="41">
        <v>0</v>
      </c>
      <c r="AN363" s="42">
        <v>0</v>
      </c>
    </row>
    <row r="364" spans="1:40" ht="12" customHeight="1" x14ac:dyDescent="0.3">
      <c r="A364" s="23" t="s">
        <v>36</v>
      </c>
      <c r="B364" s="24"/>
      <c r="C364" s="24"/>
      <c r="D364" s="45" t="s">
        <v>774</v>
      </c>
      <c r="E364" s="69" t="s">
        <v>693</v>
      </c>
      <c r="F364" s="72" t="s">
        <v>775</v>
      </c>
      <c r="G364" s="26">
        <v>10827196</v>
      </c>
      <c r="H364" s="27">
        <v>0</v>
      </c>
      <c r="I364" s="48">
        <f t="shared" si="32"/>
        <v>1973</v>
      </c>
      <c r="J364" s="29">
        <v>0</v>
      </c>
      <c r="K364" s="30">
        <v>0</v>
      </c>
      <c r="L364" s="29">
        <v>0</v>
      </c>
      <c r="M364" s="29">
        <v>0</v>
      </c>
      <c r="N364" s="29">
        <v>0</v>
      </c>
      <c r="O364" s="29">
        <v>0</v>
      </c>
      <c r="P364" s="30">
        <v>0</v>
      </c>
      <c r="Q364" s="50">
        <v>1973</v>
      </c>
      <c r="R364" s="29">
        <v>0</v>
      </c>
      <c r="S364" s="30">
        <v>0</v>
      </c>
      <c r="T364" s="29">
        <v>0</v>
      </c>
      <c r="U364" s="29">
        <v>0</v>
      </c>
      <c r="V364" s="31">
        <v>0</v>
      </c>
      <c r="W364" s="32">
        <f t="shared" si="33"/>
        <v>0</v>
      </c>
      <c r="X364" s="33">
        <v>0</v>
      </c>
      <c r="Y364" s="34">
        <v>0</v>
      </c>
      <c r="Z364" s="35">
        <v>0</v>
      </c>
      <c r="AA364" s="36">
        <v>0</v>
      </c>
      <c r="AB364" s="37">
        <f t="shared" si="34"/>
        <v>0</v>
      </c>
      <c r="AC364" s="38">
        <v>0</v>
      </c>
      <c r="AD364" s="38">
        <v>0</v>
      </c>
      <c r="AE364" s="38">
        <v>0</v>
      </c>
      <c r="AF364" s="38">
        <v>0</v>
      </c>
      <c r="AG364" s="38">
        <v>0</v>
      </c>
      <c r="AH364" s="38">
        <v>0</v>
      </c>
      <c r="AI364" s="38">
        <v>0</v>
      </c>
      <c r="AJ364" s="38">
        <v>0</v>
      </c>
      <c r="AK364" s="49">
        <f t="shared" si="35"/>
        <v>0</v>
      </c>
      <c r="AL364" s="40">
        <v>0</v>
      </c>
      <c r="AM364" s="41">
        <v>0</v>
      </c>
      <c r="AN364" s="42">
        <v>0</v>
      </c>
    </row>
    <row r="365" spans="1:40" ht="12" customHeight="1" x14ac:dyDescent="0.3">
      <c r="A365" s="23" t="s">
        <v>36</v>
      </c>
      <c r="B365" s="24"/>
      <c r="C365" s="25"/>
      <c r="D365" s="45" t="s">
        <v>776</v>
      </c>
      <c r="E365" s="69" t="s">
        <v>693</v>
      </c>
      <c r="F365" s="72" t="s">
        <v>777</v>
      </c>
      <c r="G365" s="26">
        <v>35581131</v>
      </c>
      <c r="H365" s="27">
        <v>0</v>
      </c>
      <c r="I365" s="48">
        <f t="shared" si="32"/>
        <v>701</v>
      </c>
      <c r="J365" s="29">
        <v>0</v>
      </c>
      <c r="K365" s="30">
        <v>0</v>
      </c>
      <c r="L365" s="29">
        <v>0</v>
      </c>
      <c r="M365" s="29">
        <v>0</v>
      </c>
      <c r="N365" s="29">
        <v>0</v>
      </c>
      <c r="O365" s="29">
        <v>0</v>
      </c>
      <c r="P365" s="30">
        <v>0</v>
      </c>
      <c r="Q365" s="50">
        <v>701</v>
      </c>
      <c r="R365" s="29">
        <v>0</v>
      </c>
      <c r="S365" s="30">
        <v>0</v>
      </c>
      <c r="T365" s="29">
        <v>0</v>
      </c>
      <c r="U365" s="29">
        <v>0</v>
      </c>
      <c r="V365" s="31">
        <v>0</v>
      </c>
      <c r="W365" s="32">
        <f t="shared" si="33"/>
        <v>0</v>
      </c>
      <c r="X365" s="33">
        <v>0</v>
      </c>
      <c r="Y365" s="34">
        <v>0</v>
      </c>
      <c r="Z365" s="35">
        <v>0</v>
      </c>
      <c r="AA365" s="36">
        <v>0</v>
      </c>
      <c r="AB365" s="37">
        <f t="shared" si="34"/>
        <v>0</v>
      </c>
      <c r="AC365" s="38">
        <v>0</v>
      </c>
      <c r="AD365" s="38">
        <v>0</v>
      </c>
      <c r="AE365" s="38">
        <v>0</v>
      </c>
      <c r="AF365" s="38">
        <v>0</v>
      </c>
      <c r="AG365" s="38">
        <v>0</v>
      </c>
      <c r="AH365" s="38">
        <v>0</v>
      </c>
      <c r="AI365" s="38">
        <v>0</v>
      </c>
      <c r="AJ365" s="38">
        <v>0</v>
      </c>
      <c r="AK365" s="49">
        <f t="shared" si="35"/>
        <v>0</v>
      </c>
      <c r="AL365" s="40">
        <v>0</v>
      </c>
      <c r="AM365" s="41">
        <v>0</v>
      </c>
      <c r="AN365" s="42">
        <v>0</v>
      </c>
    </row>
    <row r="366" spans="1:40" ht="12" customHeight="1" x14ac:dyDescent="0.3">
      <c r="A366" s="23" t="s">
        <v>36</v>
      </c>
      <c r="B366" s="24"/>
      <c r="C366" s="24"/>
      <c r="D366" s="45" t="s">
        <v>778</v>
      </c>
      <c r="E366" s="69" t="s">
        <v>693</v>
      </c>
      <c r="F366" s="72" t="s">
        <v>779</v>
      </c>
      <c r="G366" s="26">
        <v>47044551</v>
      </c>
      <c r="H366" s="27">
        <v>0</v>
      </c>
      <c r="I366" s="48">
        <f t="shared" si="32"/>
        <v>4056</v>
      </c>
      <c r="J366" s="29">
        <v>0</v>
      </c>
      <c r="K366" s="30">
        <v>0</v>
      </c>
      <c r="L366" s="29">
        <v>0</v>
      </c>
      <c r="M366" s="29">
        <v>0</v>
      </c>
      <c r="N366" s="29">
        <v>0</v>
      </c>
      <c r="O366" s="29">
        <v>0</v>
      </c>
      <c r="P366" s="30">
        <v>0</v>
      </c>
      <c r="Q366" s="50">
        <v>4056</v>
      </c>
      <c r="R366" s="29">
        <v>0</v>
      </c>
      <c r="S366" s="30">
        <v>0</v>
      </c>
      <c r="T366" s="29">
        <v>0</v>
      </c>
      <c r="U366" s="29">
        <v>0</v>
      </c>
      <c r="V366" s="31">
        <v>0</v>
      </c>
      <c r="W366" s="32">
        <f t="shared" si="33"/>
        <v>0</v>
      </c>
      <c r="X366" s="33">
        <v>0</v>
      </c>
      <c r="Y366" s="34">
        <v>0</v>
      </c>
      <c r="Z366" s="35">
        <v>0</v>
      </c>
      <c r="AA366" s="36">
        <v>0</v>
      </c>
      <c r="AB366" s="37">
        <f t="shared" si="34"/>
        <v>0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49">
        <f t="shared" si="35"/>
        <v>0</v>
      </c>
      <c r="AL366" s="40">
        <v>0</v>
      </c>
      <c r="AM366" s="41">
        <v>0</v>
      </c>
      <c r="AN366" s="42">
        <v>0</v>
      </c>
    </row>
    <row r="367" spans="1:40" ht="12" customHeight="1" x14ac:dyDescent="0.3">
      <c r="A367" s="23" t="s">
        <v>36</v>
      </c>
      <c r="B367" s="24"/>
      <c r="C367" s="24"/>
      <c r="D367" s="45" t="s">
        <v>780</v>
      </c>
      <c r="E367" s="69" t="s">
        <v>693</v>
      </c>
      <c r="F367" s="72" t="s">
        <v>781</v>
      </c>
      <c r="G367" s="26">
        <v>45314306</v>
      </c>
      <c r="H367" s="27">
        <v>0</v>
      </c>
      <c r="I367" s="48">
        <f t="shared" si="32"/>
        <v>637</v>
      </c>
      <c r="J367" s="29">
        <v>0</v>
      </c>
      <c r="K367" s="30">
        <v>0</v>
      </c>
      <c r="L367" s="29">
        <v>0</v>
      </c>
      <c r="M367" s="29">
        <v>0</v>
      </c>
      <c r="N367" s="29">
        <v>0</v>
      </c>
      <c r="O367" s="29">
        <v>0</v>
      </c>
      <c r="P367" s="30">
        <v>0</v>
      </c>
      <c r="Q367" s="50">
        <v>637</v>
      </c>
      <c r="R367" s="29">
        <v>0</v>
      </c>
      <c r="S367" s="30">
        <v>0</v>
      </c>
      <c r="T367" s="29">
        <v>0</v>
      </c>
      <c r="U367" s="29">
        <v>0</v>
      </c>
      <c r="V367" s="31">
        <v>0</v>
      </c>
      <c r="W367" s="32">
        <f t="shared" si="33"/>
        <v>0</v>
      </c>
      <c r="X367" s="33">
        <v>0</v>
      </c>
      <c r="Y367" s="34">
        <v>0</v>
      </c>
      <c r="Z367" s="35">
        <v>0</v>
      </c>
      <c r="AA367" s="36">
        <v>0</v>
      </c>
      <c r="AB367" s="37">
        <f t="shared" si="34"/>
        <v>0</v>
      </c>
      <c r="AC367" s="38">
        <v>0</v>
      </c>
      <c r="AD367" s="38">
        <v>0</v>
      </c>
      <c r="AE367" s="38">
        <v>0</v>
      </c>
      <c r="AF367" s="38">
        <v>0</v>
      </c>
      <c r="AG367" s="38">
        <v>0</v>
      </c>
      <c r="AH367" s="38">
        <v>0</v>
      </c>
      <c r="AI367" s="38">
        <v>0</v>
      </c>
      <c r="AJ367" s="38">
        <v>0</v>
      </c>
      <c r="AK367" s="49">
        <f t="shared" si="35"/>
        <v>0</v>
      </c>
      <c r="AL367" s="40">
        <v>0</v>
      </c>
      <c r="AM367" s="41">
        <v>0</v>
      </c>
      <c r="AN367" s="42">
        <v>0</v>
      </c>
    </row>
    <row r="368" spans="1:40" ht="12" customHeight="1" x14ac:dyDescent="0.3">
      <c r="A368" s="23" t="s">
        <v>36</v>
      </c>
      <c r="B368" s="24"/>
      <c r="C368" s="24"/>
      <c r="D368" s="45" t="s">
        <v>782</v>
      </c>
      <c r="E368" s="69" t="s">
        <v>693</v>
      </c>
      <c r="F368" s="72" t="s">
        <v>783</v>
      </c>
      <c r="G368" s="26">
        <v>46679821</v>
      </c>
      <c r="H368" s="27">
        <v>0</v>
      </c>
      <c r="I368" s="48">
        <f t="shared" si="32"/>
        <v>1453</v>
      </c>
      <c r="J368" s="29">
        <v>0</v>
      </c>
      <c r="K368" s="30">
        <v>0</v>
      </c>
      <c r="L368" s="29">
        <v>0</v>
      </c>
      <c r="M368" s="29">
        <v>0</v>
      </c>
      <c r="N368" s="29">
        <v>0</v>
      </c>
      <c r="O368" s="29">
        <v>0</v>
      </c>
      <c r="P368" s="30">
        <v>0</v>
      </c>
      <c r="Q368" s="50">
        <v>1453</v>
      </c>
      <c r="R368" s="29">
        <v>0</v>
      </c>
      <c r="S368" s="30">
        <v>0</v>
      </c>
      <c r="T368" s="29">
        <v>0</v>
      </c>
      <c r="U368" s="29">
        <v>0</v>
      </c>
      <c r="V368" s="31">
        <v>0</v>
      </c>
      <c r="W368" s="32">
        <f t="shared" si="33"/>
        <v>0</v>
      </c>
      <c r="X368" s="33">
        <v>0</v>
      </c>
      <c r="Y368" s="34">
        <v>0</v>
      </c>
      <c r="Z368" s="35">
        <v>0</v>
      </c>
      <c r="AA368" s="36">
        <v>0</v>
      </c>
      <c r="AB368" s="37">
        <f t="shared" si="34"/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49">
        <f t="shared" si="35"/>
        <v>0</v>
      </c>
      <c r="AL368" s="40">
        <v>0</v>
      </c>
      <c r="AM368" s="41">
        <v>0</v>
      </c>
      <c r="AN368" s="42">
        <v>0</v>
      </c>
    </row>
    <row r="369" spans="1:40" ht="12" customHeight="1" x14ac:dyDescent="0.3">
      <c r="A369" s="23" t="s">
        <v>36</v>
      </c>
      <c r="B369" s="24"/>
      <c r="C369" s="24"/>
      <c r="D369" s="45" t="s">
        <v>784</v>
      </c>
      <c r="E369" s="69" t="s">
        <v>693</v>
      </c>
      <c r="F369" s="72" t="s">
        <v>785</v>
      </c>
      <c r="G369" s="26">
        <v>46563091</v>
      </c>
      <c r="H369" s="27">
        <v>0</v>
      </c>
      <c r="I369" s="48">
        <f t="shared" si="32"/>
        <v>1681</v>
      </c>
      <c r="J369" s="29">
        <v>0</v>
      </c>
      <c r="K369" s="30">
        <v>0</v>
      </c>
      <c r="L369" s="29">
        <v>0</v>
      </c>
      <c r="M369" s="29">
        <v>0</v>
      </c>
      <c r="N369" s="29">
        <v>0</v>
      </c>
      <c r="O369" s="29">
        <v>0</v>
      </c>
      <c r="P369" s="30">
        <v>0</v>
      </c>
      <c r="Q369" s="50">
        <v>1681</v>
      </c>
      <c r="R369" s="29">
        <v>0</v>
      </c>
      <c r="S369" s="30">
        <v>0</v>
      </c>
      <c r="T369" s="29">
        <v>0</v>
      </c>
      <c r="U369" s="29">
        <v>0</v>
      </c>
      <c r="V369" s="31">
        <v>0</v>
      </c>
      <c r="W369" s="32">
        <f t="shared" si="33"/>
        <v>0</v>
      </c>
      <c r="X369" s="33">
        <v>0</v>
      </c>
      <c r="Y369" s="34">
        <v>0</v>
      </c>
      <c r="Z369" s="35">
        <v>0</v>
      </c>
      <c r="AA369" s="36">
        <v>0</v>
      </c>
      <c r="AB369" s="37">
        <f t="shared" si="34"/>
        <v>0</v>
      </c>
      <c r="AC369" s="38">
        <v>0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49">
        <f t="shared" si="35"/>
        <v>0</v>
      </c>
      <c r="AL369" s="40">
        <v>0</v>
      </c>
      <c r="AM369" s="41">
        <v>0</v>
      </c>
      <c r="AN369" s="42">
        <v>0</v>
      </c>
    </row>
    <row r="370" spans="1:40" ht="12" customHeight="1" x14ac:dyDescent="0.3">
      <c r="A370" s="23" t="s">
        <v>36</v>
      </c>
      <c r="B370" s="24"/>
      <c r="C370" s="24"/>
      <c r="D370" s="45" t="s">
        <v>786</v>
      </c>
      <c r="E370" s="69" t="s">
        <v>693</v>
      </c>
      <c r="F370" s="72" t="s">
        <v>787</v>
      </c>
      <c r="G370" s="26">
        <v>31986901</v>
      </c>
      <c r="H370" s="27">
        <v>0</v>
      </c>
      <c r="I370" s="48">
        <f t="shared" si="32"/>
        <v>2602</v>
      </c>
      <c r="J370" s="29">
        <v>0</v>
      </c>
      <c r="K370" s="30">
        <v>0</v>
      </c>
      <c r="L370" s="29">
        <v>0</v>
      </c>
      <c r="M370" s="29">
        <v>0</v>
      </c>
      <c r="N370" s="29">
        <v>0</v>
      </c>
      <c r="O370" s="29">
        <v>0</v>
      </c>
      <c r="P370" s="30">
        <v>0</v>
      </c>
      <c r="Q370" s="50">
        <v>2602</v>
      </c>
      <c r="R370" s="29">
        <v>0</v>
      </c>
      <c r="S370" s="30">
        <v>0</v>
      </c>
      <c r="T370" s="29">
        <v>0</v>
      </c>
      <c r="U370" s="29">
        <v>0</v>
      </c>
      <c r="V370" s="31">
        <v>0</v>
      </c>
      <c r="W370" s="32">
        <f t="shared" si="33"/>
        <v>0</v>
      </c>
      <c r="X370" s="33">
        <v>0</v>
      </c>
      <c r="Y370" s="34">
        <v>0</v>
      </c>
      <c r="Z370" s="35">
        <v>0</v>
      </c>
      <c r="AA370" s="36">
        <v>0</v>
      </c>
      <c r="AB370" s="37">
        <f t="shared" si="34"/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0</v>
      </c>
      <c r="AK370" s="49">
        <f t="shared" si="35"/>
        <v>0</v>
      </c>
      <c r="AL370" s="40">
        <v>0</v>
      </c>
      <c r="AM370" s="41">
        <v>0</v>
      </c>
      <c r="AN370" s="42">
        <v>0</v>
      </c>
    </row>
    <row r="371" spans="1:40" ht="12" customHeight="1" x14ac:dyDescent="0.3">
      <c r="A371" s="23" t="s">
        <v>36</v>
      </c>
      <c r="B371" s="24"/>
      <c r="C371" s="25"/>
      <c r="D371" s="45" t="s">
        <v>788</v>
      </c>
      <c r="E371" s="69" t="s">
        <v>693</v>
      </c>
      <c r="F371" s="72" t="s">
        <v>789</v>
      </c>
      <c r="G371" s="26">
        <v>47719818</v>
      </c>
      <c r="H371" s="27">
        <v>0</v>
      </c>
      <c r="I371" s="48">
        <f t="shared" si="32"/>
        <v>1151</v>
      </c>
      <c r="J371" s="29">
        <v>0</v>
      </c>
      <c r="K371" s="30">
        <v>0</v>
      </c>
      <c r="L371" s="29">
        <v>0</v>
      </c>
      <c r="M371" s="29">
        <v>0</v>
      </c>
      <c r="N371" s="29">
        <v>0</v>
      </c>
      <c r="O371" s="29">
        <v>0</v>
      </c>
      <c r="P371" s="30">
        <v>0</v>
      </c>
      <c r="Q371" s="50">
        <v>1151</v>
      </c>
      <c r="R371" s="29">
        <v>0</v>
      </c>
      <c r="S371" s="30">
        <v>0</v>
      </c>
      <c r="T371" s="29">
        <v>0</v>
      </c>
      <c r="U371" s="29">
        <v>0</v>
      </c>
      <c r="V371" s="31">
        <v>0</v>
      </c>
      <c r="W371" s="32">
        <f t="shared" si="33"/>
        <v>0</v>
      </c>
      <c r="X371" s="33">
        <v>0</v>
      </c>
      <c r="Y371" s="34">
        <v>0</v>
      </c>
      <c r="Z371" s="35">
        <v>0</v>
      </c>
      <c r="AA371" s="36">
        <v>0</v>
      </c>
      <c r="AB371" s="37">
        <f t="shared" si="34"/>
        <v>0</v>
      </c>
      <c r="AC371" s="38">
        <v>0</v>
      </c>
      <c r="AD371" s="38">
        <v>0</v>
      </c>
      <c r="AE371" s="38">
        <v>0</v>
      </c>
      <c r="AF371" s="38">
        <v>0</v>
      </c>
      <c r="AG371" s="38">
        <v>0</v>
      </c>
      <c r="AH371" s="38">
        <v>0</v>
      </c>
      <c r="AI371" s="38">
        <v>0</v>
      </c>
      <c r="AJ371" s="38">
        <v>0</v>
      </c>
      <c r="AK371" s="49">
        <f t="shared" si="35"/>
        <v>0</v>
      </c>
      <c r="AL371" s="40">
        <v>0</v>
      </c>
      <c r="AM371" s="41">
        <v>0</v>
      </c>
      <c r="AN371" s="42">
        <v>0</v>
      </c>
    </row>
    <row r="372" spans="1:40" ht="12" customHeight="1" x14ac:dyDescent="0.3">
      <c r="A372" s="23" t="s">
        <v>36</v>
      </c>
      <c r="B372" s="24"/>
      <c r="C372" s="24"/>
      <c r="D372" s="45" t="s">
        <v>790</v>
      </c>
      <c r="E372" s="69" t="s">
        <v>693</v>
      </c>
      <c r="F372" s="72" t="s">
        <v>791</v>
      </c>
      <c r="G372" s="26">
        <v>47398540</v>
      </c>
      <c r="H372" s="27">
        <v>0</v>
      </c>
      <c r="I372" s="48">
        <f t="shared" si="32"/>
        <v>701</v>
      </c>
      <c r="J372" s="29">
        <v>0</v>
      </c>
      <c r="K372" s="30">
        <v>0</v>
      </c>
      <c r="L372" s="29">
        <v>0</v>
      </c>
      <c r="M372" s="29">
        <v>0</v>
      </c>
      <c r="N372" s="29">
        <v>0</v>
      </c>
      <c r="O372" s="29">
        <v>0</v>
      </c>
      <c r="P372" s="30">
        <v>0</v>
      </c>
      <c r="Q372" s="50">
        <v>701</v>
      </c>
      <c r="R372" s="29">
        <v>0</v>
      </c>
      <c r="S372" s="30">
        <v>0</v>
      </c>
      <c r="T372" s="29">
        <v>0</v>
      </c>
      <c r="U372" s="29">
        <v>0</v>
      </c>
      <c r="V372" s="31">
        <v>0</v>
      </c>
      <c r="W372" s="32">
        <f t="shared" si="33"/>
        <v>0</v>
      </c>
      <c r="X372" s="33">
        <v>0</v>
      </c>
      <c r="Y372" s="34">
        <v>0</v>
      </c>
      <c r="Z372" s="35">
        <v>0</v>
      </c>
      <c r="AA372" s="36">
        <v>0</v>
      </c>
      <c r="AB372" s="37">
        <f t="shared" si="34"/>
        <v>0</v>
      </c>
      <c r="AC372" s="38">
        <v>0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  <c r="AK372" s="49">
        <f t="shared" si="35"/>
        <v>0</v>
      </c>
      <c r="AL372" s="40">
        <v>0</v>
      </c>
      <c r="AM372" s="41">
        <v>0</v>
      </c>
      <c r="AN372" s="42">
        <v>0</v>
      </c>
    </row>
    <row r="373" spans="1:40" ht="12" customHeight="1" x14ac:dyDescent="0.3">
      <c r="A373" s="23" t="s">
        <v>36</v>
      </c>
      <c r="B373" s="24"/>
      <c r="C373" s="24"/>
      <c r="D373" s="45" t="s">
        <v>792</v>
      </c>
      <c r="E373" s="69" t="s">
        <v>693</v>
      </c>
      <c r="F373" s="72" t="s">
        <v>793</v>
      </c>
      <c r="G373" s="26">
        <v>45747679</v>
      </c>
      <c r="H373" s="27">
        <v>0</v>
      </c>
      <c r="I373" s="48">
        <f t="shared" si="32"/>
        <v>1973</v>
      </c>
      <c r="J373" s="29">
        <v>0</v>
      </c>
      <c r="K373" s="30">
        <v>0</v>
      </c>
      <c r="L373" s="29">
        <v>0</v>
      </c>
      <c r="M373" s="29">
        <v>0</v>
      </c>
      <c r="N373" s="29">
        <v>0</v>
      </c>
      <c r="O373" s="29">
        <v>0</v>
      </c>
      <c r="P373" s="30">
        <v>0</v>
      </c>
      <c r="Q373" s="50">
        <v>1973</v>
      </c>
      <c r="R373" s="29">
        <v>0</v>
      </c>
      <c r="S373" s="30">
        <v>0</v>
      </c>
      <c r="T373" s="29">
        <v>0</v>
      </c>
      <c r="U373" s="29">
        <v>0</v>
      </c>
      <c r="V373" s="31">
        <v>0</v>
      </c>
      <c r="W373" s="32">
        <f t="shared" si="33"/>
        <v>0</v>
      </c>
      <c r="X373" s="33">
        <v>0</v>
      </c>
      <c r="Y373" s="34">
        <v>0</v>
      </c>
      <c r="Z373" s="35">
        <v>0</v>
      </c>
      <c r="AA373" s="36">
        <v>0</v>
      </c>
      <c r="AB373" s="37">
        <f t="shared" si="34"/>
        <v>0</v>
      </c>
      <c r="AC373" s="38">
        <v>0</v>
      </c>
      <c r="AD373" s="38">
        <v>0</v>
      </c>
      <c r="AE373" s="38">
        <v>0</v>
      </c>
      <c r="AF373" s="38">
        <v>0</v>
      </c>
      <c r="AG373" s="38">
        <v>0</v>
      </c>
      <c r="AH373" s="38">
        <v>0</v>
      </c>
      <c r="AI373" s="38">
        <v>0</v>
      </c>
      <c r="AJ373" s="38">
        <v>0</v>
      </c>
      <c r="AK373" s="49">
        <f t="shared" si="35"/>
        <v>0</v>
      </c>
      <c r="AL373" s="40">
        <v>0</v>
      </c>
      <c r="AM373" s="41">
        <v>0</v>
      </c>
      <c r="AN373" s="42">
        <v>0</v>
      </c>
    </row>
    <row r="374" spans="1:40" ht="12" customHeight="1" x14ac:dyDescent="0.3">
      <c r="A374" s="23" t="s">
        <v>36</v>
      </c>
      <c r="B374" s="24"/>
      <c r="C374" s="24"/>
      <c r="D374" s="45" t="s">
        <v>794</v>
      </c>
      <c r="E374" s="69" t="s">
        <v>693</v>
      </c>
      <c r="F374" s="72" t="s">
        <v>795</v>
      </c>
      <c r="G374" s="26">
        <v>36587869</v>
      </c>
      <c r="H374" s="27">
        <v>0</v>
      </c>
      <c r="I374" s="48">
        <f t="shared" si="32"/>
        <v>1743</v>
      </c>
      <c r="J374" s="29">
        <v>0</v>
      </c>
      <c r="K374" s="30">
        <v>0</v>
      </c>
      <c r="L374" s="29">
        <v>0</v>
      </c>
      <c r="M374" s="29">
        <v>0</v>
      </c>
      <c r="N374" s="29">
        <v>0</v>
      </c>
      <c r="O374" s="29">
        <v>0</v>
      </c>
      <c r="P374" s="30">
        <v>0</v>
      </c>
      <c r="Q374" s="50">
        <v>1743</v>
      </c>
      <c r="R374" s="29">
        <v>0</v>
      </c>
      <c r="S374" s="30">
        <v>0</v>
      </c>
      <c r="T374" s="29">
        <v>0</v>
      </c>
      <c r="U374" s="29">
        <v>0</v>
      </c>
      <c r="V374" s="31">
        <v>0</v>
      </c>
      <c r="W374" s="32">
        <f t="shared" si="33"/>
        <v>0</v>
      </c>
      <c r="X374" s="33">
        <v>0</v>
      </c>
      <c r="Y374" s="34">
        <v>0</v>
      </c>
      <c r="Z374" s="35">
        <v>0</v>
      </c>
      <c r="AA374" s="36">
        <v>0</v>
      </c>
      <c r="AB374" s="37">
        <f t="shared" si="34"/>
        <v>0</v>
      </c>
      <c r="AC374" s="38">
        <v>0</v>
      </c>
      <c r="AD374" s="38">
        <v>0</v>
      </c>
      <c r="AE374" s="38">
        <v>0</v>
      </c>
      <c r="AF374" s="38">
        <v>0</v>
      </c>
      <c r="AG374" s="38">
        <v>0</v>
      </c>
      <c r="AH374" s="38">
        <v>0</v>
      </c>
      <c r="AI374" s="38">
        <v>0</v>
      </c>
      <c r="AJ374" s="38">
        <v>0</v>
      </c>
      <c r="AK374" s="49">
        <f t="shared" si="35"/>
        <v>0</v>
      </c>
      <c r="AL374" s="40">
        <v>0</v>
      </c>
      <c r="AM374" s="41">
        <v>0</v>
      </c>
      <c r="AN374" s="42">
        <v>0</v>
      </c>
    </row>
    <row r="375" spans="1:40" ht="12" customHeight="1" x14ac:dyDescent="0.3">
      <c r="A375" s="23" t="s">
        <v>36</v>
      </c>
      <c r="B375" s="24"/>
      <c r="C375" s="25"/>
      <c r="D375" s="45" t="s">
        <v>796</v>
      </c>
      <c r="E375" s="69" t="s">
        <v>693</v>
      </c>
      <c r="F375" s="72" t="s">
        <v>797</v>
      </c>
      <c r="G375" s="26">
        <v>42320071</v>
      </c>
      <c r="H375" s="27">
        <v>0</v>
      </c>
      <c r="I375" s="48">
        <f t="shared" si="32"/>
        <v>2671</v>
      </c>
      <c r="J375" s="29">
        <v>0</v>
      </c>
      <c r="K375" s="30">
        <v>0</v>
      </c>
      <c r="L375" s="29">
        <v>0</v>
      </c>
      <c r="M375" s="29">
        <v>0</v>
      </c>
      <c r="N375" s="29">
        <v>0</v>
      </c>
      <c r="O375" s="29">
        <v>0</v>
      </c>
      <c r="P375" s="30">
        <v>0</v>
      </c>
      <c r="Q375" s="50">
        <v>2671</v>
      </c>
      <c r="R375" s="29">
        <v>0</v>
      </c>
      <c r="S375" s="30">
        <v>0</v>
      </c>
      <c r="T375" s="29">
        <v>0</v>
      </c>
      <c r="U375" s="29">
        <v>0</v>
      </c>
      <c r="V375" s="31">
        <v>0</v>
      </c>
      <c r="W375" s="32">
        <f t="shared" si="33"/>
        <v>0</v>
      </c>
      <c r="X375" s="33">
        <v>0</v>
      </c>
      <c r="Y375" s="34">
        <v>0</v>
      </c>
      <c r="Z375" s="35">
        <v>0</v>
      </c>
      <c r="AA375" s="36">
        <v>0</v>
      </c>
      <c r="AB375" s="37">
        <f t="shared" si="34"/>
        <v>0</v>
      </c>
      <c r="AC375" s="38">
        <v>0</v>
      </c>
      <c r="AD375" s="38">
        <v>0</v>
      </c>
      <c r="AE375" s="38">
        <v>0</v>
      </c>
      <c r="AF375" s="38">
        <v>0</v>
      </c>
      <c r="AG375" s="38">
        <v>0</v>
      </c>
      <c r="AH375" s="38">
        <v>0</v>
      </c>
      <c r="AI375" s="38">
        <v>0</v>
      </c>
      <c r="AJ375" s="38">
        <v>0</v>
      </c>
      <c r="AK375" s="49">
        <f t="shared" si="35"/>
        <v>0</v>
      </c>
      <c r="AL375" s="40">
        <v>0</v>
      </c>
      <c r="AM375" s="41">
        <v>0</v>
      </c>
      <c r="AN375" s="42">
        <v>0</v>
      </c>
    </row>
    <row r="376" spans="1:40" ht="12" customHeight="1" x14ac:dyDescent="0.3">
      <c r="A376" s="23" t="s">
        <v>36</v>
      </c>
      <c r="B376" s="24"/>
      <c r="C376" s="24"/>
      <c r="D376" s="45" t="s">
        <v>798</v>
      </c>
      <c r="E376" s="69" t="s">
        <v>693</v>
      </c>
      <c r="F376" s="72" t="s">
        <v>799</v>
      </c>
      <c r="G376" s="26">
        <v>47134160</v>
      </c>
      <c r="H376" s="27">
        <v>0</v>
      </c>
      <c r="I376" s="48">
        <f t="shared" si="32"/>
        <v>2152</v>
      </c>
      <c r="J376" s="29">
        <v>0</v>
      </c>
      <c r="K376" s="30">
        <v>0</v>
      </c>
      <c r="L376" s="29">
        <v>0</v>
      </c>
      <c r="M376" s="29">
        <v>0</v>
      </c>
      <c r="N376" s="29">
        <v>0</v>
      </c>
      <c r="O376" s="29">
        <v>0</v>
      </c>
      <c r="P376" s="30">
        <v>0</v>
      </c>
      <c r="Q376" s="50">
        <v>2152</v>
      </c>
      <c r="R376" s="29">
        <v>0</v>
      </c>
      <c r="S376" s="30">
        <v>0</v>
      </c>
      <c r="T376" s="29">
        <v>0</v>
      </c>
      <c r="U376" s="29">
        <v>0</v>
      </c>
      <c r="V376" s="31">
        <v>0</v>
      </c>
      <c r="W376" s="32">
        <f t="shared" si="33"/>
        <v>0</v>
      </c>
      <c r="X376" s="33">
        <v>0</v>
      </c>
      <c r="Y376" s="34">
        <v>0</v>
      </c>
      <c r="Z376" s="35">
        <v>0</v>
      </c>
      <c r="AA376" s="36">
        <v>0</v>
      </c>
      <c r="AB376" s="37">
        <f t="shared" si="34"/>
        <v>0</v>
      </c>
      <c r="AC376" s="38">
        <v>0</v>
      </c>
      <c r="AD376" s="38">
        <v>0</v>
      </c>
      <c r="AE376" s="38">
        <v>0</v>
      </c>
      <c r="AF376" s="38">
        <v>0</v>
      </c>
      <c r="AG376" s="38">
        <v>0</v>
      </c>
      <c r="AH376" s="38">
        <v>0</v>
      </c>
      <c r="AI376" s="38">
        <v>0</v>
      </c>
      <c r="AJ376" s="38">
        <v>0</v>
      </c>
      <c r="AK376" s="49">
        <f t="shared" si="35"/>
        <v>0</v>
      </c>
      <c r="AL376" s="40">
        <v>0</v>
      </c>
      <c r="AM376" s="41">
        <v>0</v>
      </c>
      <c r="AN376" s="42">
        <v>0</v>
      </c>
    </row>
    <row r="377" spans="1:40" ht="12" customHeight="1" x14ac:dyDescent="0.3">
      <c r="A377" s="23" t="s">
        <v>36</v>
      </c>
      <c r="B377" s="24"/>
      <c r="C377" s="24"/>
      <c r="D377" s="45" t="s">
        <v>800</v>
      </c>
      <c r="E377" s="69" t="s">
        <v>693</v>
      </c>
      <c r="F377" s="72" t="s">
        <v>801</v>
      </c>
      <c r="G377" s="26">
        <v>50366734</v>
      </c>
      <c r="H377" s="27">
        <v>0</v>
      </c>
      <c r="I377" s="48">
        <f t="shared" si="32"/>
        <v>1569</v>
      </c>
      <c r="J377" s="29">
        <v>0</v>
      </c>
      <c r="K377" s="30">
        <v>0</v>
      </c>
      <c r="L377" s="29">
        <v>0</v>
      </c>
      <c r="M377" s="29">
        <v>0</v>
      </c>
      <c r="N377" s="29">
        <v>0</v>
      </c>
      <c r="O377" s="29">
        <v>0</v>
      </c>
      <c r="P377" s="30">
        <v>0</v>
      </c>
      <c r="Q377" s="50">
        <v>1569</v>
      </c>
      <c r="R377" s="29">
        <v>0</v>
      </c>
      <c r="S377" s="30">
        <v>0</v>
      </c>
      <c r="T377" s="29">
        <v>0</v>
      </c>
      <c r="U377" s="29">
        <v>0</v>
      </c>
      <c r="V377" s="31">
        <v>0</v>
      </c>
      <c r="W377" s="32">
        <f t="shared" si="33"/>
        <v>0</v>
      </c>
      <c r="X377" s="33">
        <v>0</v>
      </c>
      <c r="Y377" s="34">
        <v>0</v>
      </c>
      <c r="Z377" s="35">
        <v>0</v>
      </c>
      <c r="AA377" s="36">
        <v>0</v>
      </c>
      <c r="AB377" s="37">
        <f t="shared" si="34"/>
        <v>0</v>
      </c>
      <c r="AC377" s="38">
        <v>0</v>
      </c>
      <c r="AD377" s="38">
        <v>0</v>
      </c>
      <c r="AE377" s="38">
        <v>0</v>
      </c>
      <c r="AF377" s="38">
        <v>0</v>
      </c>
      <c r="AG377" s="38">
        <v>0</v>
      </c>
      <c r="AH377" s="38">
        <v>0</v>
      </c>
      <c r="AI377" s="38">
        <v>0</v>
      </c>
      <c r="AJ377" s="38">
        <v>0</v>
      </c>
      <c r="AK377" s="49">
        <f t="shared" si="35"/>
        <v>0</v>
      </c>
      <c r="AL377" s="40">
        <v>0</v>
      </c>
      <c r="AM377" s="41">
        <v>0</v>
      </c>
      <c r="AN377" s="42">
        <v>0</v>
      </c>
    </row>
    <row r="378" spans="1:40" ht="12" customHeight="1" x14ac:dyDescent="0.3">
      <c r="A378" s="23" t="s">
        <v>36</v>
      </c>
      <c r="B378" s="24"/>
      <c r="C378" s="24"/>
      <c r="D378" s="45" t="s">
        <v>802</v>
      </c>
      <c r="E378" s="69" t="s">
        <v>693</v>
      </c>
      <c r="F378" s="72" t="s">
        <v>803</v>
      </c>
      <c r="G378" s="26">
        <v>50724410</v>
      </c>
      <c r="H378" s="27">
        <v>0</v>
      </c>
      <c r="I378" s="48">
        <f t="shared" si="32"/>
        <v>3713</v>
      </c>
      <c r="J378" s="29">
        <v>0</v>
      </c>
      <c r="K378" s="30">
        <v>0</v>
      </c>
      <c r="L378" s="29">
        <v>0</v>
      </c>
      <c r="M378" s="29">
        <v>0</v>
      </c>
      <c r="N378" s="29">
        <v>0</v>
      </c>
      <c r="O378" s="29">
        <v>0</v>
      </c>
      <c r="P378" s="30">
        <v>0</v>
      </c>
      <c r="Q378" s="50">
        <v>3713</v>
      </c>
      <c r="R378" s="29">
        <v>0</v>
      </c>
      <c r="S378" s="30">
        <v>0</v>
      </c>
      <c r="T378" s="29">
        <v>0</v>
      </c>
      <c r="U378" s="29">
        <v>0</v>
      </c>
      <c r="V378" s="31">
        <v>0</v>
      </c>
      <c r="W378" s="32">
        <f t="shared" si="33"/>
        <v>0</v>
      </c>
      <c r="X378" s="33">
        <v>0</v>
      </c>
      <c r="Y378" s="34">
        <v>0</v>
      </c>
      <c r="Z378" s="35">
        <v>0</v>
      </c>
      <c r="AA378" s="36">
        <v>0</v>
      </c>
      <c r="AB378" s="37">
        <f t="shared" si="34"/>
        <v>493</v>
      </c>
      <c r="AC378" s="38">
        <v>0</v>
      </c>
      <c r="AD378" s="38">
        <v>0</v>
      </c>
      <c r="AE378" s="38">
        <v>0</v>
      </c>
      <c r="AF378" s="38">
        <v>0</v>
      </c>
      <c r="AG378" s="38">
        <v>0</v>
      </c>
      <c r="AH378" s="38">
        <v>493</v>
      </c>
      <c r="AI378" s="38">
        <v>0</v>
      </c>
      <c r="AJ378" s="38">
        <v>0</v>
      </c>
      <c r="AK378" s="49">
        <f t="shared" si="35"/>
        <v>0</v>
      </c>
      <c r="AL378" s="40">
        <v>0</v>
      </c>
      <c r="AM378" s="41">
        <v>0</v>
      </c>
      <c r="AN378" s="42">
        <v>0</v>
      </c>
    </row>
    <row r="379" spans="1:40" ht="12" customHeight="1" x14ac:dyDescent="0.3">
      <c r="A379" s="23" t="s">
        <v>36</v>
      </c>
      <c r="B379" s="24"/>
      <c r="C379" s="24"/>
      <c r="D379" s="45" t="s">
        <v>804</v>
      </c>
      <c r="E379" s="69" t="s">
        <v>693</v>
      </c>
      <c r="F379" s="72" t="s">
        <v>805</v>
      </c>
      <c r="G379" s="26">
        <v>35568046</v>
      </c>
      <c r="H379" s="27">
        <v>0</v>
      </c>
      <c r="I379" s="48">
        <f t="shared" si="32"/>
        <v>230</v>
      </c>
      <c r="J379" s="29">
        <v>0</v>
      </c>
      <c r="K379" s="30">
        <v>0</v>
      </c>
      <c r="L379" s="29">
        <v>0</v>
      </c>
      <c r="M379" s="29">
        <v>0</v>
      </c>
      <c r="N379" s="29">
        <v>0</v>
      </c>
      <c r="O379" s="29">
        <v>0</v>
      </c>
      <c r="P379" s="30">
        <v>0</v>
      </c>
      <c r="Q379" s="50">
        <v>230</v>
      </c>
      <c r="R379" s="29">
        <v>0</v>
      </c>
      <c r="S379" s="30">
        <v>0</v>
      </c>
      <c r="T379" s="29">
        <v>0</v>
      </c>
      <c r="U379" s="29">
        <v>0</v>
      </c>
      <c r="V379" s="31">
        <v>0</v>
      </c>
      <c r="W379" s="32">
        <f t="shared" si="33"/>
        <v>0</v>
      </c>
      <c r="X379" s="33">
        <v>0</v>
      </c>
      <c r="Y379" s="34">
        <v>0</v>
      </c>
      <c r="Z379" s="35">
        <v>0</v>
      </c>
      <c r="AA379" s="36">
        <v>0</v>
      </c>
      <c r="AB379" s="37">
        <f t="shared" si="34"/>
        <v>0</v>
      </c>
      <c r="AC379" s="38">
        <v>0</v>
      </c>
      <c r="AD379" s="38">
        <v>0</v>
      </c>
      <c r="AE379" s="38">
        <v>0</v>
      </c>
      <c r="AF379" s="38">
        <v>0</v>
      </c>
      <c r="AG379" s="38">
        <v>0</v>
      </c>
      <c r="AH379" s="38">
        <v>0</v>
      </c>
      <c r="AI379" s="38">
        <v>0</v>
      </c>
      <c r="AJ379" s="38">
        <v>0</v>
      </c>
      <c r="AK379" s="49">
        <f t="shared" si="35"/>
        <v>0</v>
      </c>
      <c r="AL379" s="40">
        <v>0</v>
      </c>
      <c r="AM379" s="41">
        <v>0</v>
      </c>
      <c r="AN379" s="42">
        <v>0</v>
      </c>
    </row>
    <row r="380" spans="1:40" ht="12" customHeight="1" x14ac:dyDescent="0.3">
      <c r="A380" s="23" t="s">
        <v>36</v>
      </c>
      <c r="B380" s="24"/>
      <c r="C380" s="24"/>
      <c r="D380" s="45" t="s">
        <v>806</v>
      </c>
      <c r="E380" s="69" t="s">
        <v>693</v>
      </c>
      <c r="F380" s="72" t="s">
        <v>807</v>
      </c>
      <c r="G380" s="26">
        <v>48274518</v>
      </c>
      <c r="H380" s="27">
        <v>0</v>
      </c>
      <c r="I380" s="48">
        <f t="shared" si="32"/>
        <v>640</v>
      </c>
      <c r="J380" s="29">
        <v>0</v>
      </c>
      <c r="K380" s="30">
        <v>0</v>
      </c>
      <c r="L380" s="29">
        <v>0</v>
      </c>
      <c r="M380" s="29">
        <v>0</v>
      </c>
      <c r="N380" s="29">
        <v>0</v>
      </c>
      <c r="O380" s="29">
        <v>0</v>
      </c>
      <c r="P380" s="30">
        <v>0</v>
      </c>
      <c r="Q380" s="50">
        <v>640</v>
      </c>
      <c r="R380" s="29">
        <v>0</v>
      </c>
      <c r="S380" s="30">
        <v>0</v>
      </c>
      <c r="T380" s="29">
        <v>0</v>
      </c>
      <c r="U380" s="29">
        <v>0</v>
      </c>
      <c r="V380" s="31">
        <v>0</v>
      </c>
      <c r="W380" s="32">
        <f t="shared" si="33"/>
        <v>0</v>
      </c>
      <c r="X380" s="33">
        <v>0</v>
      </c>
      <c r="Y380" s="34">
        <v>0</v>
      </c>
      <c r="Z380" s="35">
        <v>0</v>
      </c>
      <c r="AA380" s="36">
        <v>0</v>
      </c>
      <c r="AB380" s="37">
        <f t="shared" si="34"/>
        <v>0</v>
      </c>
      <c r="AC380" s="38">
        <v>0</v>
      </c>
      <c r="AD380" s="38">
        <v>0</v>
      </c>
      <c r="AE380" s="38">
        <v>0</v>
      </c>
      <c r="AF380" s="38">
        <v>0</v>
      </c>
      <c r="AG380" s="38">
        <v>0</v>
      </c>
      <c r="AH380" s="38">
        <v>0</v>
      </c>
      <c r="AI380" s="38">
        <v>0</v>
      </c>
      <c r="AJ380" s="38">
        <v>0</v>
      </c>
      <c r="AK380" s="49">
        <f t="shared" si="35"/>
        <v>0</v>
      </c>
      <c r="AL380" s="40">
        <v>0</v>
      </c>
      <c r="AM380" s="41">
        <v>0</v>
      </c>
      <c r="AN380" s="42">
        <v>0</v>
      </c>
    </row>
    <row r="381" spans="1:40" ht="12" customHeight="1" x14ac:dyDescent="0.3">
      <c r="A381" s="23" t="s">
        <v>36</v>
      </c>
      <c r="B381" s="24"/>
      <c r="C381" s="24"/>
      <c r="D381" s="45" t="s">
        <v>808</v>
      </c>
      <c r="E381" s="69" t="s">
        <v>693</v>
      </c>
      <c r="F381" s="72" t="s">
        <v>809</v>
      </c>
      <c r="G381" s="26">
        <v>47025115</v>
      </c>
      <c r="H381" s="27">
        <v>0</v>
      </c>
      <c r="I381" s="48">
        <f t="shared" si="32"/>
        <v>235</v>
      </c>
      <c r="J381" s="29">
        <v>0</v>
      </c>
      <c r="K381" s="30">
        <v>0</v>
      </c>
      <c r="L381" s="29">
        <v>0</v>
      </c>
      <c r="M381" s="29">
        <v>0</v>
      </c>
      <c r="N381" s="29">
        <v>0</v>
      </c>
      <c r="O381" s="29">
        <v>0</v>
      </c>
      <c r="P381" s="30">
        <v>0</v>
      </c>
      <c r="Q381" s="50">
        <v>235</v>
      </c>
      <c r="R381" s="29">
        <v>0</v>
      </c>
      <c r="S381" s="30">
        <v>0</v>
      </c>
      <c r="T381" s="29">
        <v>0</v>
      </c>
      <c r="U381" s="29">
        <v>0</v>
      </c>
      <c r="V381" s="31">
        <v>0</v>
      </c>
      <c r="W381" s="32">
        <f t="shared" si="33"/>
        <v>0</v>
      </c>
      <c r="X381" s="33">
        <v>0</v>
      </c>
      <c r="Y381" s="34">
        <v>0</v>
      </c>
      <c r="Z381" s="35">
        <v>0</v>
      </c>
      <c r="AA381" s="36">
        <v>0</v>
      </c>
      <c r="AB381" s="37">
        <f t="shared" si="34"/>
        <v>0</v>
      </c>
      <c r="AC381" s="38">
        <v>0</v>
      </c>
      <c r="AD381" s="38">
        <v>0</v>
      </c>
      <c r="AE381" s="38">
        <v>0</v>
      </c>
      <c r="AF381" s="38">
        <v>0</v>
      </c>
      <c r="AG381" s="38">
        <v>0</v>
      </c>
      <c r="AH381" s="38">
        <v>0</v>
      </c>
      <c r="AI381" s="38">
        <v>0</v>
      </c>
      <c r="AJ381" s="38">
        <v>0</v>
      </c>
      <c r="AK381" s="49">
        <f t="shared" si="35"/>
        <v>0</v>
      </c>
      <c r="AL381" s="40">
        <v>0</v>
      </c>
      <c r="AM381" s="41">
        <v>0</v>
      </c>
      <c r="AN381" s="42">
        <v>0</v>
      </c>
    </row>
    <row r="382" spans="1:40" ht="12" customHeight="1" x14ac:dyDescent="0.3">
      <c r="A382" s="23" t="s">
        <v>36</v>
      </c>
      <c r="B382" s="24"/>
      <c r="C382" s="24"/>
      <c r="D382" s="45" t="s">
        <v>810</v>
      </c>
      <c r="E382" s="69" t="s">
        <v>693</v>
      </c>
      <c r="F382" s="72" t="s">
        <v>811</v>
      </c>
      <c r="G382" s="26">
        <v>47186763</v>
      </c>
      <c r="H382" s="27">
        <v>0</v>
      </c>
      <c r="I382" s="48">
        <f t="shared" si="32"/>
        <v>1863</v>
      </c>
      <c r="J382" s="29">
        <v>0</v>
      </c>
      <c r="K382" s="30">
        <v>0</v>
      </c>
      <c r="L382" s="29">
        <v>0</v>
      </c>
      <c r="M382" s="29">
        <v>0</v>
      </c>
      <c r="N382" s="29">
        <v>0</v>
      </c>
      <c r="O382" s="29">
        <v>0</v>
      </c>
      <c r="P382" s="30">
        <v>0</v>
      </c>
      <c r="Q382" s="50">
        <v>1863</v>
      </c>
      <c r="R382" s="29">
        <v>0</v>
      </c>
      <c r="S382" s="30">
        <v>0</v>
      </c>
      <c r="T382" s="29">
        <v>0</v>
      </c>
      <c r="U382" s="29">
        <v>0</v>
      </c>
      <c r="V382" s="31">
        <v>0</v>
      </c>
      <c r="W382" s="32">
        <f t="shared" si="33"/>
        <v>0</v>
      </c>
      <c r="X382" s="33">
        <v>0</v>
      </c>
      <c r="Y382" s="34">
        <v>0</v>
      </c>
      <c r="Z382" s="35">
        <v>0</v>
      </c>
      <c r="AA382" s="36">
        <v>0</v>
      </c>
      <c r="AB382" s="37">
        <f t="shared" si="34"/>
        <v>0</v>
      </c>
      <c r="AC382" s="38">
        <v>0</v>
      </c>
      <c r="AD382" s="38">
        <v>0</v>
      </c>
      <c r="AE382" s="38">
        <v>0</v>
      </c>
      <c r="AF382" s="38">
        <v>0</v>
      </c>
      <c r="AG382" s="38">
        <v>0</v>
      </c>
      <c r="AH382" s="38">
        <v>0</v>
      </c>
      <c r="AI382" s="38">
        <v>0</v>
      </c>
      <c r="AJ382" s="38">
        <v>0</v>
      </c>
      <c r="AK382" s="49">
        <f t="shared" si="35"/>
        <v>0</v>
      </c>
      <c r="AL382" s="40">
        <v>0</v>
      </c>
      <c r="AM382" s="41">
        <v>0</v>
      </c>
      <c r="AN382" s="42">
        <v>0</v>
      </c>
    </row>
    <row r="383" spans="1:40" ht="12" customHeight="1" x14ac:dyDescent="0.3">
      <c r="A383" s="23" t="s">
        <v>36</v>
      </c>
      <c r="B383" s="24"/>
      <c r="C383" s="24"/>
      <c r="D383" s="45" t="s">
        <v>812</v>
      </c>
      <c r="E383" s="69" t="s">
        <v>693</v>
      </c>
      <c r="F383" s="72" t="s">
        <v>813</v>
      </c>
      <c r="G383" s="26">
        <v>52752178</v>
      </c>
      <c r="H383" s="27">
        <v>0</v>
      </c>
      <c r="I383" s="48">
        <f t="shared" si="32"/>
        <v>118</v>
      </c>
      <c r="J383" s="29">
        <v>0</v>
      </c>
      <c r="K383" s="30">
        <v>0</v>
      </c>
      <c r="L383" s="29">
        <v>0</v>
      </c>
      <c r="M383" s="29">
        <v>0</v>
      </c>
      <c r="N383" s="29">
        <v>0</v>
      </c>
      <c r="O383" s="29">
        <v>0</v>
      </c>
      <c r="P383" s="30">
        <v>0</v>
      </c>
      <c r="Q383" s="50">
        <v>118</v>
      </c>
      <c r="R383" s="29">
        <v>0</v>
      </c>
      <c r="S383" s="30">
        <v>0</v>
      </c>
      <c r="T383" s="29">
        <v>0</v>
      </c>
      <c r="U383" s="29">
        <v>0</v>
      </c>
      <c r="V383" s="31">
        <v>0</v>
      </c>
      <c r="W383" s="32">
        <f t="shared" si="33"/>
        <v>0</v>
      </c>
      <c r="X383" s="33">
        <v>0</v>
      </c>
      <c r="Y383" s="34">
        <v>0</v>
      </c>
      <c r="Z383" s="35">
        <v>0</v>
      </c>
      <c r="AA383" s="36">
        <v>0</v>
      </c>
      <c r="AB383" s="37">
        <f t="shared" si="34"/>
        <v>0</v>
      </c>
      <c r="AC383" s="38">
        <v>0</v>
      </c>
      <c r="AD383" s="38">
        <v>0</v>
      </c>
      <c r="AE383" s="38">
        <v>0</v>
      </c>
      <c r="AF383" s="38">
        <v>0</v>
      </c>
      <c r="AG383" s="38">
        <v>0</v>
      </c>
      <c r="AH383" s="38">
        <v>0</v>
      </c>
      <c r="AI383" s="38">
        <v>0</v>
      </c>
      <c r="AJ383" s="38">
        <v>0</v>
      </c>
      <c r="AK383" s="49">
        <f t="shared" si="35"/>
        <v>0</v>
      </c>
      <c r="AL383" s="40">
        <v>0</v>
      </c>
      <c r="AM383" s="41">
        <v>0</v>
      </c>
      <c r="AN383" s="42">
        <v>0</v>
      </c>
    </row>
    <row r="384" spans="1:40" ht="12" customHeight="1" thickBot="1" x14ac:dyDescent="0.35">
      <c r="A384" s="23" t="s">
        <v>36</v>
      </c>
      <c r="B384" s="24"/>
      <c r="C384" s="47"/>
      <c r="D384" s="45" t="s">
        <v>814</v>
      </c>
      <c r="E384" s="26" t="s">
        <v>693</v>
      </c>
      <c r="F384" s="72" t="s">
        <v>815</v>
      </c>
      <c r="G384" s="26">
        <v>37301462</v>
      </c>
      <c r="H384" s="27">
        <v>0</v>
      </c>
      <c r="I384" s="48">
        <f t="shared" si="32"/>
        <v>118</v>
      </c>
      <c r="J384" s="29">
        <v>0</v>
      </c>
      <c r="K384" s="30">
        <v>0</v>
      </c>
      <c r="L384" s="29">
        <v>0</v>
      </c>
      <c r="M384" s="29">
        <v>0</v>
      </c>
      <c r="N384" s="29">
        <v>0</v>
      </c>
      <c r="O384" s="29">
        <v>0</v>
      </c>
      <c r="P384" s="30">
        <v>0</v>
      </c>
      <c r="Q384" s="50">
        <v>118</v>
      </c>
      <c r="R384" s="29">
        <v>0</v>
      </c>
      <c r="S384" s="30">
        <v>0</v>
      </c>
      <c r="T384" s="29">
        <v>0</v>
      </c>
      <c r="U384" s="29">
        <v>0</v>
      </c>
      <c r="V384" s="31">
        <v>0</v>
      </c>
      <c r="W384" s="32">
        <f t="shared" si="33"/>
        <v>0</v>
      </c>
      <c r="X384" s="33">
        <v>0</v>
      </c>
      <c r="Y384" s="34">
        <v>0</v>
      </c>
      <c r="Z384" s="35">
        <v>0</v>
      </c>
      <c r="AA384" s="36">
        <v>0</v>
      </c>
      <c r="AB384" s="37">
        <f t="shared" si="34"/>
        <v>0</v>
      </c>
      <c r="AC384" s="38">
        <v>0</v>
      </c>
      <c r="AD384" s="38">
        <v>0</v>
      </c>
      <c r="AE384" s="38">
        <v>0</v>
      </c>
      <c r="AF384" s="38">
        <v>0</v>
      </c>
      <c r="AG384" s="38">
        <v>0</v>
      </c>
      <c r="AH384" s="38">
        <v>0</v>
      </c>
      <c r="AI384" s="38">
        <v>0</v>
      </c>
      <c r="AJ384" s="38">
        <v>0</v>
      </c>
      <c r="AK384" s="49">
        <f t="shared" si="35"/>
        <v>0</v>
      </c>
      <c r="AL384" s="40">
        <v>0</v>
      </c>
      <c r="AM384" s="41">
        <v>0</v>
      </c>
      <c r="AN384" s="42">
        <v>0</v>
      </c>
    </row>
    <row r="385" spans="1:40" ht="15.75" customHeight="1" thickBot="1" x14ac:dyDescent="0.35">
      <c r="A385" s="51" t="s">
        <v>36</v>
      </c>
      <c r="B385" s="52"/>
      <c r="C385" s="52"/>
      <c r="D385" s="52"/>
      <c r="E385" s="70" t="s">
        <v>816</v>
      </c>
      <c r="F385" s="73"/>
      <c r="G385" s="53"/>
      <c r="H385" s="54">
        <f t="shared" ref="H385:AN385" si="36">SUM(H2:H384)</f>
        <v>321441328</v>
      </c>
      <c r="I385" s="54">
        <f t="shared" si="36"/>
        <v>17049093</v>
      </c>
      <c r="J385" s="55">
        <f t="shared" si="36"/>
        <v>786570</v>
      </c>
      <c r="K385" s="56">
        <f t="shared" si="36"/>
        <v>601144</v>
      </c>
      <c r="L385" s="56">
        <f t="shared" si="36"/>
        <v>4983319</v>
      </c>
      <c r="M385" s="56">
        <f t="shared" si="36"/>
        <v>67200</v>
      </c>
      <c r="N385" s="56">
        <f t="shared" si="36"/>
        <v>534679</v>
      </c>
      <c r="O385" s="56">
        <f t="shared" si="36"/>
        <v>133193</v>
      </c>
      <c r="P385" s="56">
        <f t="shared" si="36"/>
        <v>2792487</v>
      </c>
      <c r="Q385" s="56">
        <f t="shared" si="36"/>
        <v>1318412</v>
      </c>
      <c r="R385" s="56">
        <f t="shared" si="36"/>
        <v>2037450</v>
      </c>
      <c r="S385" s="56">
        <f t="shared" si="36"/>
        <v>59</v>
      </c>
      <c r="T385" s="56">
        <f t="shared" si="36"/>
        <v>2280138</v>
      </c>
      <c r="U385" s="56">
        <f t="shared" si="36"/>
        <v>1287077</v>
      </c>
      <c r="V385" s="57">
        <f t="shared" si="36"/>
        <v>227365</v>
      </c>
      <c r="W385" s="58">
        <f t="shared" si="36"/>
        <v>792641</v>
      </c>
      <c r="X385" s="59">
        <f t="shared" si="36"/>
        <v>403927</v>
      </c>
      <c r="Y385" s="60">
        <f t="shared" si="36"/>
        <v>388714</v>
      </c>
      <c r="Z385" s="61">
        <f t="shared" si="36"/>
        <v>0</v>
      </c>
      <c r="AA385" s="58">
        <f t="shared" si="36"/>
        <v>2679578</v>
      </c>
      <c r="AB385" s="58">
        <f t="shared" si="36"/>
        <v>420705</v>
      </c>
      <c r="AC385" s="59">
        <f t="shared" si="36"/>
        <v>0</v>
      </c>
      <c r="AD385" s="60">
        <f t="shared" si="36"/>
        <v>147794</v>
      </c>
      <c r="AE385" s="60">
        <f t="shared" si="36"/>
        <v>400</v>
      </c>
      <c r="AF385" s="60">
        <f t="shared" si="36"/>
        <v>148000</v>
      </c>
      <c r="AG385" s="60">
        <f t="shared" si="36"/>
        <v>56184</v>
      </c>
      <c r="AH385" s="60">
        <f t="shared" si="36"/>
        <v>42124</v>
      </c>
      <c r="AI385" s="60">
        <f t="shared" si="36"/>
        <v>24421</v>
      </c>
      <c r="AJ385" s="61">
        <f t="shared" si="36"/>
        <v>1782</v>
      </c>
      <c r="AK385" s="58">
        <f t="shared" si="36"/>
        <v>399063</v>
      </c>
      <c r="AL385" s="59">
        <f t="shared" si="36"/>
        <v>0</v>
      </c>
      <c r="AM385" s="60">
        <f t="shared" si="36"/>
        <v>399063</v>
      </c>
      <c r="AN385" s="62">
        <f t="shared" si="36"/>
        <v>0</v>
      </c>
    </row>
    <row r="387" spans="1:40" s="65" customFormat="1" x14ac:dyDescent="0.3">
      <c r="A387" s="63"/>
      <c r="B387" s="63"/>
      <c r="C387" s="63"/>
      <c r="D387" s="63"/>
      <c r="E387" s="63"/>
      <c r="F387" s="22"/>
      <c r="G387" s="63"/>
      <c r="H387" s="64"/>
      <c r="AH387" s="22"/>
    </row>
    <row r="388" spans="1:40" x14ac:dyDescent="0.3">
      <c r="K388" s="66"/>
    </row>
    <row r="390" spans="1:40" x14ac:dyDescent="0.3">
      <c r="G390" s="67"/>
      <c r="J390" s="66"/>
    </row>
    <row r="391" spans="1:40" x14ac:dyDescent="0.3">
      <c r="G391" s="67"/>
    </row>
    <row r="392" spans="1:40" x14ac:dyDescent="0.3">
      <c r="G392" s="67"/>
    </row>
    <row r="393" spans="1:40" x14ac:dyDescent="0.3">
      <c r="G393" s="67"/>
    </row>
    <row r="394" spans="1:40" x14ac:dyDescent="0.3">
      <c r="G394" s="67"/>
    </row>
    <row r="395" spans="1:40" x14ac:dyDescent="0.3">
      <c r="G395" s="67"/>
    </row>
    <row r="396" spans="1:40" x14ac:dyDescent="0.3">
      <c r="G396" s="67"/>
    </row>
    <row r="397" spans="1:40" x14ac:dyDescent="0.3">
      <c r="G397" s="67"/>
    </row>
    <row r="398" spans="1:40" x14ac:dyDescent="0.3">
      <c r="G398" s="67"/>
    </row>
    <row r="399" spans="1:40" x14ac:dyDescent="0.3">
      <c r="G399" s="67"/>
    </row>
    <row r="400" spans="1:40" x14ac:dyDescent="0.3">
      <c r="G400" s="67"/>
    </row>
    <row r="401" spans="1:40" x14ac:dyDescent="0.3">
      <c r="G401" s="67"/>
    </row>
    <row r="402" spans="1:40" x14ac:dyDescent="0.3">
      <c r="G402" s="67"/>
    </row>
    <row r="403" spans="1:40" s="64" customFormat="1" x14ac:dyDescent="0.3">
      <c r="A403" s="63"/>
      <c r="B403" s="63"/>
      <c r="C403" s="63"/>
      <c r="D403" s="63"/>
      <c r="E403" s="63"/>
      <c r="F403" s="22"/>
      <c r="G403" s="67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</row>
    <row r="404" spans="1:40" s="64" customFormat="1" x14ac:dyDescent="0.3">
      <c r="A404" s="63"/>
      <c r="B404" s="63"/>
      <c r="C404" s="63"/>
      <c r="D404" s="63"/>
      <c r="E404" s="63"/>
      <c r="F404" s="22"/>
      <c r="G404" s="67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</row>
  </sheetData>
  <sheetProtection selectLockedCells="1"/>
  <autoFilter ref="A1:AN385" xr:uid="{00000000-0009-0000-0000-000000000000}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KUR_2020</vt:lpstr>
      <vt:lpstr>KUR_2020!Názvy_tlače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Sotáková Magdaléna</cp:lastModifiedBy>
  <dcterms:created xsi:type="dcterms:W3CDTF">2021-02-15T08:48:20Z</dcterms:created>
  <dcterms:modified xsi:type="dcterms:W3CDTF">2021-02-26T15:30:53Z</dcterms:modified>
</cp:coreProperties>
</file>