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50FF3EFC-B48C-41AC-8578-21B7AF9029DC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2024_FINAL'!$A$1:$AU$358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58" i="1" l="1"/>
  <c r="AT358" i="1"/>
  <c r="AS358" i="1"/>
  <c r="AR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B358" i="1"/>
  <c r="AA358" i="1"/>
  <c r="Z358" i="1"/>
  <c r="Y358" i="1"/>
  <c r="X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F358" i="1"/>
  <c r="AQ357" i="1"/>
  <c r="AC357" i="1"/>
  <c r="W357" i="1"/>
  <c r="G357" i="1"/>
  <c r="AQ356" i="1"/>
  <c r="AC356" i="1"/>
  <c r="W356" i="1"/>
  <c r="G356" i="1"/>
  <c r="AQ355" i="1"/>
  <c r="AC355" i="1"/>
  <c r="W355" i="1"/>
  <c r="G355" i="1"/>
  <c r="AQ354" i="1"/>
  <c r="AC354" i="1"/>
  <c r="W354" i="1"/>
  <c r="G354" i="1"/>
  <c r="AQ353" i="1"/>
  <c r="AC353" i="1"/>
  <c r="W353" i="1"/>
  <c r="G353" i="1"/>
  <c r="AQ352" i="1"/>
  <c r="AC352" i="1"/>
  <c r="W352" i="1"/>
  <c r="G352" i="1"/>
  <c r="AQ351" i="1"/>
  <c r="AC351" i="1"/>
  <c r="W351" i="1"/>
  <c r="G351" i="1"/>
  <c r="AQ350" i="1"/>
  <c r="AC350" i="1"/>
  <c r="W350" i="1"/>
  <c r="G350" i="1"/>
  <c r="AQ349" i="1"/>
  <c r="AC349" i="1"/>
  <c r="W349" i="1"/>
  <c r="G349" i="1"/>
  <c r="AQ348" i="1"/>
  <c r="AC348" i="1"/>
  <c r="W348" i="1"/>
  <c r="G348" i="1"/>
  <c r="AQ347" i="1"/>
  <c r="AC347" i="1"/>
  <c r="W347" i="1"/>
  <c r="G347" i="1"/>
  <c r="AQ346" i="1"/>
  <c r="AC346" i="1"/>
  <c r="W346" i="1"/>
  <c r="G346" i="1"/>
  <c r="AQ345" i="1"/>
  <c r="AC345" i="1"/>
  <c r="W345" i="1"/>
  <c r="G345" i="1"/>
  <c r="AQ344" i="1"/>
  <c r="AC344" i="1"/>
  <c r="W344" i="1"/>
  <c r="G344" i="1"/>
  <c r="AQ343" i="1"/>
  <c r="AC343" i="1"/>
  <c r="W343" i="1"/>
  <c r="G343" i="1"/>
  <c r="AQ342" i="1"/>
  <c r="AC342" i="1"/>
  <c r="W342" i="1"/>
  <c r="G342" i="1"/>
  <c r="AQ341" i="1"/>
  <c r="AC341" i="1"/>
  <c r="W341" i="1"/>
  <c r="G341" i="1"/>
  <c r="AQ340" i="1"/>
  <c r="AC340" i="1"/>
  <c r="W340" i="1"/>
  <c r="G340" i="1"/>
  <c r="AQ339" i="1"/>
  <c r="AC339" i="1"/>
  <c r="W339" i="1"/>
  <c r="G339" i="1"/>
  <c r="AQ338" i="1"/>
  <c r="AC338" i="1"/>
  <c r="W338" i="1"/>
  <c r="G338" i="1"/>
  <c r="AQ337" i="1"/>
  <c r="AC337" i="1"/>
  <c r="W337" i="1"/>
  <c r="G337" i="1"/>
  <c r="AQ336" i="1"/>
  <c r="AC336" i="1"/>
  <c r="W336" i="1"/>
  <c r="G336" i="1"/>
  <c r="AQ335" i="1"/>
  <c r="AC335" i="1"/>
  <c r="W335" i="1"/>
  <c r="G335" i="1"/>
  <c r="AQ334" i="1"/>
  <c r="AC334" i="1"/>
  <c r="W334" i="1"/>
  <c r="G334" i="1"/>
  <c r="AQ333" i="1"/>
  <c r="AC333" i="1"/>
  <c r="W333" i="1"/>
  <c r="G333" i="1"/>
  <c r="AQ332" i="1"/>
  <c r="AC332" i="1"/>
  <c r="W332" i="1"/>
  <c r="G332" i="1"/>
  <c r="AQ331" i="1"/>
  <c r="AC331" i="1"/>
  <c r="W331" i="1"/>
  <c r="G331" i="1"/>
  <c r="AQ330" i="1"/>
  <c r="AC330" i="1"/>
  <c r="W330" i="1"/>
  <c r="G330" i="1"/>
  <c r="AQ329" i="1"/>
  <c r="AC329" i="1"/>
  <c r="W329" i="1"/>
  <c r="G329" i="1"/>
  <c r="AQ328" i="1"/>
  <c r="AC328" i="1"/>
  <c r="W328" i="1"/>
  <c r="G328" i="1"/>
  <c r="AQ327" i="1"/>
  <c r="AC327" i="1"/>
  <c r="W327" i="1"/>
  <c r="G327" i="1"/>
  <c r="AQ326" i="1"/>
  <c r="AC326" i="1"/>
  <c r="W326" i="1"/>
  <c r="G326" i="1"/>
  <c r="AQ325" i="1"/>
  <c r="AC325" i="1"/>
  <c r="W325" i="1"/>
  <c r="G325" i="1"/>
  <c r="AQ324" i="1"/>
  <c r="AC324" i="1"/>
  <c r="W324" i="1"/>
  <c r="G324" i="1"/>
  <c r="AQ323" i="1"/>
  <c r="AC323" i="1"/>
  <c r="W323" i="1"/>
  <c r="G323" i="1"/>
  <c r="AQ322" i="1"/>
  <c r="AC322" i="1"/>
  <c r="W322" i="1"/>
  <c r="G322" i="1"/>
  <c r="AQ321" i="1"/>
  <c r="AC321" i="1"/>
  <c r="W321" i="1"/>
  <c r="G321" i="1"/>
  <c r="AQ320" i="1"/>
  <c r="AC320" i="1"/>
  <c r="W320" i="1"/>
  <c r="G320" i="1"/>
  <c r="AQ319" i="1"/>
  <c r="AC319" i="1"/>
  <c r="W319" i="1"/>
  <c r="G319" i="1"/>
  <c r="AQ318" i="1"/>
  <c r="AC318" i="1"/>
  <c r="W318" i="1"/>
  <c r="G318" i="1"/>
  <c r="AQ317" i="1"/>
  <c r="AC317" i="1"/>
  <c r="W317" i="1"/>
  <c r="G317" i="1"/>
  <c r="AQ316" i="1"/>
  <c r="AC316" i="1"/>
  <c r="W316" i="1"/>
  <c r="G316" i="1"/>
  <c r="AQ315" i="1"/>
  <c r="AC315" i="1"/>
  <c r="W315" i="1"/>
  <c r="G315" i="1"/>
  <c r="AQ314" i="1"/>
  <c r="AC314" i="1"/>
  <c r="W314" i="1"/>
  <c r="G314" i="1"/>
  <c r="AQ313" i="1"/>
  <c r="AC313" i="1"/>
  <c r="W313" i="1"/>
  <c r="G313" i="1"/>
  <c r="AQ312" i="1"/>
  <c r="AC312" i="1"/>
  <c r="W312" i="1"/>
  <c r="G312" i="1"/>
  <c r="AQ311" i="1"/>
  <c r="AC311" i="1"/>
  <c r="W311" i="1"/>
  <c r="G311" i="1"/>
  <c r="AQ310" i="1"/>
  <c r="AC310" i="1"/>
  <c r="W310" i="1"/>
  <c r="G310" i="1"/>
  <c r="AQ309" i="1"/>
  <c r="AC309" i="1"/>
  <c r="W309" i="1"/>
  <c r="G309" i="1"/>
  <c r="AQ308" i="1"/>
  <c r="AC308" i="1"/>
  <c r="W308" i="1"/>
  <c r="G308" i="1"/>
  <c r="AQ307" i="1"/>
  <c r="AC307" i="1"/>
  <c r="W307" i="1"/>
  <c r="G307" i="1"/>
  <c r="AQ306" i="1"/>
  <c r="AC306" i="1"/>
  <c r="W306" i="1"/>
  <c r="G306" i="1"/>
  <c r="AQ305" i="1"/>
  <c r="AC305" i="1"/>
  <c r="W305" i="1"/>
  <c r="G305" i="1"/>
  <c r="AQ304" i="1"/>
  <c r="AC304" i="1"/>
  <c r="W304" i="1"/>
  <c r="G304" i="1"/>
  <c r="AQ303" i="1"/>
  <c r="AC303" i="1"/>
  <c r="W303" i="1"/>
  <c r="G303" i="1"/>
  <c r="AQ302" i="1"/>
  <c r="AC302" i="1"/>
  <c r="W302" i="1"/>
  <c r="G302" i="1"/>
  <c r="AQ301" i="1"/>
  <c r="AC301" i="1"/>
  <c r="W301" i="1"/>
  <c r="G301" i="1"/>
  <c r="AQ300" i="1"/>
  <c r="AC300" i="1"/>
  <c r="W300" i="1"/>
  <c r="G300" i="1"/>
  <c r="AQ299" i="1"/>
  <c r="AC299" i="1"/>
  <c r="W299" i="1"/>
  <c r="G299" i="1"/>
  <c r="AQ298" i="1"/>
  <c r="AC298" i="1"/>
  <c r="W298" i="1"/>
  <c r="G298" i="1"/>
  <c r="AQ297" i="1"/>
  <c r="AC297" i="1"/>
  <c r="W297" i="1"/>
  <c r="G297" i="1"/>
  <c r="AQ296" i="1"/>
  <c r="AC296" i="1"/>
  <c r="W296" i="1"/>
  <c r="G296" i="1"/>
  <c r="AQ295" i="1"/>
  <c r="AC295" i="1"/>
  <c r="W295" i="1"/>
  <c r="G295" i="1"/>
  <c r="AQ294" i="1"/>
  <c r="AC294" i="1"/>
  <c r="W294" i="1"/>
  <c r="G294" i="1"/>
  <c r="AQ293" i="1"/>
  <c r="AC293" i="1"/>
  <c r="W293" i="1"/>
  <c r="G293" i="1"/>
  <c r="AQ292" i="1"/>
  <c r="AC292" i="1"/>
  <c r="W292" i="1"/>
  <c r="G292" i="1"/>
  <c r="AQ291" i="1"/>
  <c r="AC291" i="1"/>
  <c r="W291" i="1"/>
  <c r="G291" i="1"/>
  <c r="AQ290" i="1"/>
  <c r="AC290" i="1"/>
  <c r="W290" i="1"/>
  <c r="G290" i="1"/>
  <c r="AQ289" i="1"/>
  <c r="AC289" i="1"/>
  <c r="W289" i="1"/>
  <c r="G289" i="1"/>
  <c r="AQ288" i="1"/>
  <c r="AC288" i="1"/>
  <c r="W288" i="1"/>
  <c r="G288" i="1"/>
  <c r="AQ287" i="1"/>
  <c r="AC287" i="1"/>
  <c r="W287" i="1"/>
  <c r="G287" i="1"/>
  <c r="AQ286" i="1"/>
  <c r="AC286" i="1"/>
  <c r="W286" i="1"/>
  <c r="G286" i="1"/>
  <c r="AQ285" i="1"/>
  <c r="AC285" i="1"/>
  <c r="W285" i="1"/>
  <c r="G285" i="1"/>
  <c r="AQ284" i="1"/>
  <c r="AC284" i="1"/>
  <c r="W284" i="1"/>
  <c r="G284" i="1"/>
  <c r="AQ283" i="1"/>
  <c r="AC283" i="1"/>
  <c r="W283" i="1"/>
  <c r="G283" i="1"/>
  <c r="AQ282" i="1"/>
  <c r="AC282" i="1"/>
  <c r="W282" i="1"/>
  <c r="G282" i="1"/>
  <c r="AQ281" i="1"/>
  <c r="AC281" i="1"/>
  <c r="W281" i="1"/>
  <c r="G281" i="1"/>
  <c r="AQ280" i="1"/>
  <c r="AC280" i="1"/>
  <c r="W280" i="1"/>
  <c r="G280" i="1"/>
  <c r="AQ279" i="1"/>
  <c r="AC279" i="1"/>
  <c r="W279" i="1"/>
  <c r="G279" i="1"/>
  <c r="AQ278" i="1"/>
  <c r="AC278" i="1"/>
  <c r="W278" i="1"/>
  <c r="G278" i="1"/>
  <c r="AQ277" i="1"/>
  <c r="AC277" i="1"/>
  <c r="W277" i="1"/>
  <c r="G277" i="1"/>
  <c r="AQ276" i="1"/>
  <c r="AC276" i="1"/>
  <c r="W276" i="1"/>
  <c r="G276" i="1"/>
  <c r="AQ275" i="1"/>
  <c r="AC275" i="1"/>
  <c r="W275" i="1"/>
  <c r="G275" i="1"/>
  <c r="AQ274" i="1"/>
  <c r="AC274" i="1"/>
  <c r="W274" i="1"/>
  <c r="G274" i="1"/>
  <c r="AQ273" i="1"/>
  <c r="AC273" i="1"/>
  <c r="W273" i="1"/>
  <c r="G273" i="1"/>
  <c r="AQ272" i="1"/>
  <c r="AC272" i="1"/>
  <c r="W272" i="1"/>
  <c r="G272" i="1"/>
  <c r="AQ271" i="1"/>
  <c r="AC271" i="1"/>
  <c r="W271" i="1"/>
  <c r="G271" i="1"/>
  <c r="AQ270" i="1"/>
  <c r="AC270" i="1"/>
  <c r="W270" i="1"/>
  <c r="G270" i="1"/>
  <c r="AQ269" i="1"/>
  <c r="AC269" i="1"/>
  <c r="W269" i="1"/>
  <c r="G269" i="1"/>
  <c r="AQ268" i="1"/>
  <c r="AC268" i="1"/>
  <c r="W268" i="1"/>
  <c r="G268" i="1"/>
  <c r="AQ267" i="1"/>
  <c r="AC267" i="1"/>
  <c r="W267" i="1"/>
  <c r="G267" i="1"/>
  <c r="AQ266" i="1"/>
  <c r="AC266" i="1"/>
  <c r="W266" i="1"/>
  <c r="G266" i="1"/>
  <c r="AQ265" i="1"/>
  <c r="AC265" i="1"/>
  <c r="W265" i="1"/>
  <c r="G265" i="1"/>
  <c r="AQ264" i="1"/>
  <c r="AC264" i="1"/>
  <c r="W264" i="1"/>
  <c r="G264" i="1"/>
  <c r="AQ263" i="1"/>
  <c r="AC263" i="1"/>
  <c r="W263" i="1"/>
  <c r="G263" i="1"/>
  <c r="AQ262" i="1"/>
  <c r="AC262" i="1"/>
  <c r="W262" i="1"/>
  <c r="G262" i="1"/>
  <c r="AQ261" i="1"/>
  <c r="AC261" i="1"/>
  <c r="W261" i="1"/>
  <c r="G261" i="1"/>
  <c r="AQ260" i="1"/>
  <c r="AC260" i="1"/>
  <c r="W260" i="1"/>
  <c r="G260" i="1"/>
  <c r="AQ259" i="1"/>
  <c r="AC259" i="1"/>
  <c r="W259" i="1"/>
  <c r="G259" i="1"/>
  <c r="AQ258" i="1"/>
  <c r="AC258" i="1"/>
  <c r="W258" i="1"/>
  <c r="G258" i="1"/>
  <c r="AQ257" i="1"/>
  <c r="AC257" i="1"/>
  <c r="W257" i="1"/>
  <c r="G257" i="1"/>
  <c r="AQ256" i="1"/>
  <c r="AC256" i="1"/>
  <c r="W256" i="1"/>
  <c r="G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358" i="1" l="1"/>
  <c r="AC358" i="1"/>
  <c r="G358" i="1"/>
  <c r="W358" i="1"/>
</calcChain>
</file>

<file path=xl/sharedStrings.xml><?xml version="1.0" encoding="utf-8"?>
<sst xmlns="http://schemas.openxmlformats.org/spreadsheetml/2006/main" count="1472" uniqueCount="766">
  <si>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</si>
  <si>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</si>
  <si>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</si>
  <si>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</si>
  <si>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</si>
  <si>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</si>
  <si>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</si>
  <si>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</si>
  <si>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</si>
  <si>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</si>
  <si>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</si>
  <si>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</si>
  <si>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</si>
  <si>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</si>
  <si>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</si>
  <si>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</si>
  <si>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</si>
  <si>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</si>
  <si>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</si>
  <si>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</si>
  <si>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</si>
  <si>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</si>
  <si>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</si>
  <si>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</si>
  <si>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</si>
  <si>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</si>
  <si>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</si>
  <si>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</si>
  <si>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</si>
  <si>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</si>
  <si>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</si>
  <si>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</si>
  <si>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</si>
  <si>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</si>
  <si>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</si>
  <si>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</si>
  <si>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</si>
  <si>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</si>
  <si>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</si>
  <si>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</si>
  <si>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</si>
  <si>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</si>
  <si>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</si>
  <si>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</si>
  <si>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</si>
  <si>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</si>
  <si>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</si>
  <si>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K</t>
  </si>
  <si>
    <t>V</t>
  </si>
  <si>
    <t>O</t>
  </si>
  <si>
    <t>C</t>
  </si>
  <si>
    <t>S</t>
  </si>
  <si>
    <t>Obec Závada</t>
  </si>
  <si>
    <t>Obec Horná Lehota</t>
  </si>
  <si>
    <t>Obec Dubové</t>
  </si>
  <si>
    <t>Obec Podhorie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</si>
  <si>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</si>
  <si>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</si>
  <si>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</si>
  <si>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</si>
  <si>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</si>
  <si>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</si>
  <si>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</si>
  <si>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</si>
  <si>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</si>
  <si>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</si>
  <si>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</si>
  <si>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</si>
  <si>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</si>
  <si>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</si>
  <si>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</si>
  <si>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</si>
  <si>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</si>
  <si>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</si>
  <si>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</si>
  <si>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</si>
  <si>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</si>
  <si>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</si>
  <si>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</si>
  <si>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</si>
  <si>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</si>
  <si>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</si>
  <si>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</si>
  <si>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</si>
  <si>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</si>
  <si>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</si>
  <si>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</si>
  <si>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</si>
  <si>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</si>
  <si>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</si>
  <si>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</si>
  <si>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</si>
  <si>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</si>
  <si>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</si>
  <si>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</si>
  <si>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</si>
  <si>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</si>
  <si>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</si>
  <si>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</si>
  <si>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</si>
  <si>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</si>
  <si>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</si>
  <si>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</si>
  <si>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</si>
  <si>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</si>
  <si>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</si>
  <si>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</si>
  <si>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</si>
  <si>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</si>
  <si>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</si>
  <si>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</si>
  <si>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</si>
  <si>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</si>
  <si>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</si>
  <si>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</si>
  <si>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</si>
  <si>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</si>
  <si>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</si>
  <si>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</si>
  <si>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</si>
  <si>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</si>
  <si>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</si>
  <si>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</si>
  <si>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</si>
  <si>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</si>
  <si>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</si>
  <si>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</si>
  <si>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</si>
  <si>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</si>
  <si>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</si>
  <si>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</si>
  <si>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</si>
  <si>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</si>
  <si>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</si>
  <si>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</si>
  <si>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</si>
  <si>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</si>
  <si>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</si>
  <si>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</si>
  <si>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</si>
  <si>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</si>
  <si>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</si>
  <si>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</si>
  <si>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</si>
  <si>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</si>
  <si>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</si>
  <si>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</si>
  <si>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</si>
  <si>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</si>
  <si>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</si>
  <si>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</si>
  <si>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</si>
  <si>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</si>
  <si>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</si>
  <si>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</si>
  <si>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</si>
  <si>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</si>
  <si>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</si>
  <si>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</si>
  <si>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</si>
  <si>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</si>
  <si>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</si>
  <si>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</si>
  <si>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</si>
  <si>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</si>
  <si>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</si>
  <si>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</si>
  <si>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</si>
  <si>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</si>
  <si>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</si>
  <si>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</si>
  <si>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</si>
  <si>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</si>
  <si>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</si>
  <si>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</si>
  <si>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</si>
  <si>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</si>
  <si>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</si>
  <si>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</si>
  <si>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</si>
  <si>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</si>
  <si>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</si>
  <si>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</si>
  <si>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</si>
  <si>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</si>
  <si>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</si>
  <si>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</si>
  <si>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</si>
  <si>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</si>
  <si>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</si>
  <si>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</si>
  <si>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</si>
  <si>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</si>
  <si>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</si>
  <si>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</si>
  <si>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</si>
  <si>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</si>
  <si>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</si>
  <si>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</si>
  <si>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</si>
  <si>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</si>
  <si>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</si>
  <si>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</si>
  <si>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</si>
  <si>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</si>
  <si>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</si>
  <si>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</si>
  <si>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</si>
  <si>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</si>
  <si>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</si>
  <si>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</si>
  <si>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</si>
  <si>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</si>
  <si>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</si>
  <si>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</si>
  <si>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</si>
  <si>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</si>
  <si>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</si>
  <si>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</si>
  <si>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</si>
  <si>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</si>
  <si>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</si>
  <si>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</si>
  <si>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</si>
  <si>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</si>
  <si>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</si>
  <si>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</si>
  <si>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</si>
  <si>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</si>
  <si>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</si>
  <si>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</si>
  <si>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</si>
  <si>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</si>
  <si>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</si>
  <si>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</si>
  <si>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</si>
  <si>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</si>
  <si>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</si>
  <si>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</si>
  <si>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</si>
  <si>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</si>
  <si>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</si>
  <si>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</si>
  <si>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</si>
  <si>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</si>
  <si>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</si>
  <si>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</si>
  <si>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</si>
  <si>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</si>
  <si>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</si>
  <si>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</si>
  <si>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</si>
  <si>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</si>
  <si>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</si>
  <si>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</si>
  <si>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</si>
  <si>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</si>
  <si>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</si>
  <si>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</si>
  <si>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</si>
  <si>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</si>
  <si>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</si>
  <si>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</si>
  <si>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</si>
  <si>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</si>
  <si>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</si>
  <si>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</si>
  <si>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</si>
  <si>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</si>
  <si>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</si>
  <si>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</si>
  <si>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</si>
  <si>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</si>
  <si>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</si>
  <si>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</si>
  <si>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</si>
  <si>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</si>
  <si>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</si>
  <si>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</si>
  <si>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</si>
  <si>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</si>
  <si>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</si>
  <si>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</si>
  <si>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</si>
  <si>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</si>
  <si>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</si>
  <si>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</si>
  <si>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</si>
  <si>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</si>
  <si>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</si>
  <si>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</si>
  <si>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</si>
  <si>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</si>
  <si>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</si>
  <si>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</si>
  <si>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</si>
  <si>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</si>
  <si>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</si>
  <si>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</si>
  <si>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</si>
  <si>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</si>
  <si>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</si>
  <si>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</si>
  <si>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</si>
  <si>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</si>
  <si>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</si>
  <si>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</si>
  <si>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</si>
  <si>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</si>
  <si>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</si>
  <si>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</si>
  <si>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</si>
  <si>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</si>
  <si>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</si>
  <si>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</si>
  <si>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</si>
  <si>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</si>
  <si>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</si>
  <si>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</si>
  <si>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</si>
  <si>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</si>
  <si>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</si>
  <si>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</si>
  <si>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</si>
  <si>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</si>
  <si>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</si>
  <si>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</si>
  <si>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</si>
  <si>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</si>
  <si>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</si>
  <si>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</si>
  <si>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</si>
  <si>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</si>
  <si>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</si>
  <si>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</si>
  <si>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</si>
  <si>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</si>
  <si>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</si>
  <si>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</si>
  <si>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</si>
  <si>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</si>
  <si>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</si>
  <si>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</si>
  <si>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</si>
  <si>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</si>
  <si>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</si>
  <si>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</si>
  <si>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</si>
  <si>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</si>
  <si>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</si>
  <si>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</si>
  <si>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</si>
  <si>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</si>
  <si>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</si>
  <si>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</si>
  <si>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</si>
  <si>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</si>
  <si>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</si>
  <si>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</si>
  <si>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</si>
  <si>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</si>
  <si>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</si>
  <si>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</si>
  <si>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</si>
  <si>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</si>
  <si>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</si>
  <si>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</si>
  <si>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</si>
  <si>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</si>
  <si>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</si>
  <si>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</si>
  <si>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</si>
  <si>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</si>
  <si>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</si>
  <si>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</si>
  <si>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</si>
  <si>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</si>
  <si>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</si>
  <si>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</si>
  <si>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</si>
  <si>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</si>
  <si>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</si>
  <si>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</si>
  <si>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</si>
  <si>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</si>
  <si>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</si>
  <si>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</si>
  <si>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</si>
  <si>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</si>
  <si>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</si>
  <si>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</si>
  <si>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</si>
  <si>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</si>
  <si>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</si>
  <si>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</si>
  <si>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</si>
  <si>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</si>
  <si>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</si>
  <si>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</si>
  <si>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</si>
  <si>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</si>
  <si>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</si>
  <si>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</si>
  <si>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</si>
  <si>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</si>
  <si>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</si>
  <si>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</si>
  <si>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</si>
  <si>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</si>
  <si>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</si>
  <si>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</si>
  <si>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</si>
  <si>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</si>
  <si>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</si>
  <si>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</si>
  <si>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</si>
  <si>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</si>
  <si>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</si>
  <si>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</si>
  <si>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</si>
  <si>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</si>
  <si>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</si>
  <si>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</si>
  <si>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</si>
  <si>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</si>
  <si>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</si>
  <si>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</si>
  <si>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</si>
  <si>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</si>
  <si>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</si>
  <si>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</si>
  <si>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</si>
  <si>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</si>
  <si>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</si>
  <si>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</si>
  <si>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</si>
  <si>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</si>
  <si>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</si>
  <si>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</si>
  <si>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</si>
  <si>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</si>
  <si>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</si>
  <si>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</si>
  <si>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</si>
  <si>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</si>
  <si>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</si>
  <si>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</si>
  <si>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</si>
  <si>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</si>
  <si>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</si>
  <si>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</si>
  <si>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</si>
  <si>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</si>
  <si>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</si>
  <si>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</si>
  <si>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</si>
  <si>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</si>
  <si>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</si>
  <si>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</si>
  <si>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</si>
  <si>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</si>
  <si>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</si>
  <si>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</si>
  <si>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</si>
  <si>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</si>
  <si>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</si>
  <si>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</si>
  <si>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</si>
  <si>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</si>
  <si>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</si>
  <si>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</si>
  <si>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</si>
  <si>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</si>
  <si>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</si>
  <si>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</si>
  <si>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</si>
  <si>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</si>
  <si>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</si>
  <si>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</si>
  <si>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</si>
  <si>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</si>
  <si>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</si>
  <si>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</si>
  <si>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</si>
  <si>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</si>
  <si>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</si>
  <si>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</si>
  <si>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</si>
  <si>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</si>
  <si>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</si>
  <si>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</si>
  <si>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</si>
  <si>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</si>
  <si>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</si>
  <si>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</si>
  <si>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</si>
  <si>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</si>
  <si>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</si>
  <si>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</si>
  <si>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</si>
  <si>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</si>
  <si>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</si>
  <si>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</si>
  <si>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</si>
  <si>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</si>
  <si>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</si>
  <si>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</si>
  <si>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</si>
  <si>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</si>
  <si>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</si>
  <si>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</si>
  <si>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</si>
  <si>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</si>
  <si>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</si>
  <si>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</si>
  <si>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</si>
  <si>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</si>
  <si>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</si>
  <si>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</si>
  <si>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</si>
  <si>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</si>
  <si>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</si>
  <si>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</si>
  <si>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</si>
  <si>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</si>
  <si>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</si>
  <si>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</si>
  <si>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</si>
  <si>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</si>
  <si>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</si>
  <si>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</si>
  <si>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</si>
  <si>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</si>
  <si>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</si>
  <si>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</si>
  <si>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</si>
  <si>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</si>
  <si>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</si>
  <si>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</si>
  <si>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</si>
  <si>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</si>
  <si>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</si>
  <si>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</si>
  <si>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</si>
  <si>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</si>
  <si>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</si>
  <si>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</si>
  <si>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</si>
  <si>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</si>
  <si>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</si>
  <si>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</si>
  <si>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</si>
  <si>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</si>
  <si>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</si>
  <si>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</si>
  <si>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</si>
  <si>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</si>
  <si>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</si>
  <si>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</si>
  <si>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</si>
  <si>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</si>
  <si>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</si>
  <si>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</si>
  <si>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</si>
  <si>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</si>
  <si>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</si>
  <si>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</si>
  <si>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</si>
  <si>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</si>
  <si>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</si>
  <si>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</si>
  <si>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</si>
  <si>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</si>
  <si>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</si>
  <si>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</si>
  <si>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</si>
  <si>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</si>
  <si>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</si>
  <si>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</si>
  <si>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</si>
  <si>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</si>
  <si>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</si>
  <si>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</si>
  <si>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</si>
  <si>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</si>
  <si>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</si>
  <si>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</si>
  <si>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</si>
  <si>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</si>
  <si>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</si>
  <si>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</si>
  <si>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</si>
  <si>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</si>
  <si>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</si>
  <si>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</si>
  <si>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</si>
  <si>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</si>
  <si>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</si>
  <si>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</si>
  <si>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</si>
  <si>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</si>
  <si>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</si>
  <si>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</si>
  <si>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</si>
  <si>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</si>
  <si>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</si>
  <si>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</si>
  <si>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</si>
  <si>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</si>
  <si>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</si>
  <si>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</si>
  <si>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</si>
  <si>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</si>
  <si>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</si>
  <si>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</si>
  <si>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</si>
  <si>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</si>
  <si>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</si>
  <si>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</si>
  <si>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</si>
  <si>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</si>
  <si>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</si>
  <si>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</si>
  <si>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</si>
  <si>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</si>
  <si>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</si>
  <si>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</si>
  <si>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</si>
  <si>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</si>
  <si>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</si>
  <si>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</si>
  <si>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</si>
  <si>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</si>
  <si>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</si>
  <si>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</si>
  <si>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</si>
  <si>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</si>
  <si>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</si>
  <si>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</si>
  <si>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</si>
  <si>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</si>
  <si>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S030</t>
  </si>
  <si>
    <t>Ing. Mariana Hriňová</t>
  </si>
  <si>
    <t>S063</t>
  </si>
  <si>
    <t>Ing. Juraj Droppa</t>
  </si>
  <si>
    <t>S069</t>
  </si>
  <si>
    <t>Občianske združenie Kruh</t>
  </si>
  <si>
    <t>S071</t>
  </si>
  <si>
    <t>eMKLub</t>
  </si>
  <si>
    <t>S080</t>
  </si>
  <si>
    <t>Mgr. Pavol Kováč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</si>
  <si>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</si>
  <si>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</si>
  <si>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</si>
  <si>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</si>
  <si>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</si>
  <si>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</si>
  <si>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</si>
  <si>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</si>
  <si>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</si>
  <si>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</si>
  <si>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</si>
  <si>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</si>
  <si>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</si>
  <si>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</si>
  <si>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</si>
  <si>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</si>
  <si>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</si>
  <si>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</si>
  <si>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S159</t>
  </si>
  <si>
    <t>PhDr. Tatiana Ladiverová</t>
  </si>
  <si>
    <t>S162</t>
  </si>
  <si>
    <t>Železiarne Podbrezová, a.s.</t>
  </si>
  <si>
    <t>S198</t>
  </si>
  <si>
    <t>RK Centrum UNIVERSA, spol. s. r. o.</t>
  </si>
  <si>
    <t>S220</t>
  </si>
  <si>
    <t>Slovenské misijné hnutie</t>
  </si>
  <si>
    <t>S351</t>
  </si>
  <si>
    <t>Mgr. Mária Demočová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</si>
  <si>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</si>
  <si>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</si>
  <si>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</si>
  <si>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</si>
  <si>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</si>
  <si>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</si>
  <si>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</si>
  <si>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</si>
  <si>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</si>
  <si>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</si>
  <si>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S460</t>
  </si>
  <si>
    <t>Rodičovské združenie pri Základnej škole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</si>
  <si>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</si>
  <si>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</si>
  <si>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</si>
  <si>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</si>
  <si>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</si>
  <si>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</si>
  <si>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</si>
  <si>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</si>
  <si>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S513</t>
  </si>
  <si>
    <t>QUO VADIS, o.z.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</si>
  <si>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</si>
  <si>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</si>
  <si>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</si>
  <si>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</si>
  <si>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</si>
  <si>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</si>
  <si>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S545</t>
  </si>
  <si>
    <t>K-CENTRUM s.r.o.</t>
  </si>
  <si>
    <t>S550</t>
  </si>
  <si>
    <t>Kongruencia spol. s r.o.</t>
  </si>
  <si>
    <t>S570</t>
  </si>
  <si>
    <t>Ing. Jaroslava Marušková, CSc.</t>
  </si>
  <si>
    <t>S582</t>
  </si>
  <si>
    <t>MAJA n.o.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</si>
  <si>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</si>
  <si>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</si>
  <si>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</si>
  <si>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</si>
  <si>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</si>
  <si>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</si>
  <si>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</si>
  <si>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</si>
  <si>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</si>
  <si>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</si>
  <si>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</si>
  <si>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</si>
  <si>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</si>
  <si>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</si>
  <si>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S728</t>
  </si>
  <si>
    <t>OZ Telesná kultúra Tlačiarik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</si>
  <si>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</si>
  <si>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</si>
  <si>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</si>
  <si>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</si>
  <si>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</si>
  <si>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</si>
  <si>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</si>
  <si>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</si>
  <si>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</si>
  <si>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</si>
  <si>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</si>
  <si>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</si>
  <si>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</si>
  <si>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</si>
  <si>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</si>
  <si>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</si>
  <si>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</si>
  <si>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</si>
  <si>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</si>
  <si>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</si>
  <si>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</si>
  <si>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</si>
  <si>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</si>
  <si>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</si>
  <si>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SP0004</t>
  </si>
  <si>
    <t>Andrea Trubenová</t>
  </si>
  <si>
    <t>SP0026</t>
  </si>
  <si>
    <t>FOUR TRADE PLUS, s. r. o.</t>
  </si>
  <si>
    <t>SP0058</t>
  </si>
  <si>
    <t>AP PREFEX s.r.o.</t>
  </si>
  <si>
    <t>SP0062</t>
  </si>
  <si>
    <t>CUBAN s. r. o.</t>
  </si>
  <si>
    <t>SP0064</t>
  </si>
  <si>
    <t>Detské centrum ZVEDAVČEK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</si>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</sst>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3" fontId="1" fillId="7" borderId="5" xfId="0" applyNumberFormat="1" applyFont="1" applyFill="1" applyBorder="1"/>
    <xf numFmtId="3" fontId="2" fillId="3" borderId="10" xfId="0" applyNumberFormat="1" applyFont="1" applyFill="1" applyBorder="1"/>
    <xf numFmtId="3" fontId="2" fillId="4" borderId="10" xfId="0" applyNumberFormat="1" applyFont="1" applyFill="1" applyBorder="1"/>
    <xf numFmtId="3" fontId="2" fillId="5" borderId="10" xfId="0" applyNumberFormat="1" applyFont="1" applyFill="1" applyBorder="1"/>
    <xf numFmtId="3" fontId="2" fillId="6" borderId="10" xfId="0" applyNumberFormat="1" applyFont="1" applyFill="1" applyBorder="1"/>
    <xf numFmtId="3" fontId="2" fillId="7" borderId="10" xfId="0" applyNumberFormat="1" applyFont="1" applyFill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3" fontId="2" fillId="6" borderId="11" xfId="0" applyNumberFormat="1" applyFont="1" applyFill="1" applyBorder="1"/>
    <xf numFmtId="3" fontId="0" fillId="0" borderId="0" xfId="0" applyNumberFormat="1"/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362"/>
  <sheetViews>
    <sheetView tabSelected="1" zoomScale="70" zoomScaleNormal="70" workbookViewId="0">
      <selection activeCell="B1" sqref="B1"/>
    </sheetView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56</v>
      </c>
      <c r="B2" s="15" t="s">
        <v>57</v>
      </c>
      <c r="C2" s="15" t="s">
        <v>47</v>
      </c>
      <c r="D2" s="15" t="s">
        <v>58</v>
      </c>
      <c r="E2" s="16">
        <v>54139937</v>
      </c>
      <c r="F2" s="17">
        <v>40328993</v>
      </c>
      <c r="G2" s="18">
        <f t="shared" ref="G2:G3" si="0">SUM(H2:V2)</f>
        <v>3315541</v>
      </c>
      <c r="H2" s="19">
        <v>181367</v>
      </c>
      <c r="I2" s="19">
        <v>77411</v>
      </c>
      <c r="J2" s="19">
        <v>1054267</v>
      </c>
      <c r="K2" s="19">
        <v>15200</v>
      </c>
      <c r="L2" s="19">
        <v>474398</v>
      </c>
      <c r="M2" s="19">
        <v>95422</v>
      </c>
      <c r="N2" s="19">
        <v>74912</v>
      </c>
      <c r="O2" s="19">
        <v>82083</v>
      </c>
      <c r="P2" s="19">
        <v>0</v>
      </c>
      <c r="Q2" s="19">
        <v>0</v>
      </c>
      <c r="R2" s="19">
        <v>98543</v>
      </c>
      <c r="S2" s="19">
        <v>45625</v>
      </c>
      <c r="T2" s="19">
        <v>3000</v>
      </c>
      <c r="U2" s="19">
        <v>29550</v>
      </c>
      <c r="V2" s="19">
        <v>1083763</v>
      </c>
      <c r="W2" s="20">
        <f t="shared" ref="W2:W3" si="1">SUM(X2:Z2)</f>
        <v>794111</v>
      </c>
      <c r="X2" s="21">
        <v>413721</v>
      </c>
      <c r="Y2" s="21">
        <v>380390</v>
      </c>
      <c r="Z2" s="21">
        <v>0</v>
      </c>
      <c r="AA2" s="22">
        <v>24963</v>
      </c>
      <c r="AB2" s="28">
        <v>0</v>
      </c>
      <c r="AC2" s="23">
        <f t="shared" ref="AC2:AC3" si="2">SUM(AD2:AP2)</f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5">
        <f t="shared" ref="AQ2:AQ3" si="3">SUM(AR2:AT2)</f>
        <v>0</v>
      </c>
      <c r="AR2" s="26">
        <v>0</v>
      </c>
      <c r="AS2" s="26">
        <v>0</v>
      </c>
      <c r="AT2" s="26">
        <v>0</v>
      </c>
      <c r="AU2" s="27">
        <v>0</v>
      </c>
    </row>
    <row r="3" spans="1:47" x14ac:dyDescent="0.25">
      <c r="A3" s="14" t="s">
        <v>56</v>
      </c>
      <c r="B3" s="15" t="s">
        <v>59</v>
      </c>
      <c r="C3" s="15" t="s">
        <v>48</v>
      </c>
      <c r="D3" s="15" t="s">
        <v>60</v>
      </c>
      <c r="E3" s="16">
        <v>37828100</v>
      </c>
      <c r="F3" s="17">
        <v>71338532</v>
      </c>
      <c r="G3" s="18">
        <f t="shared" si="0"/>
        <v>2024318</v>
      </c>
      <c r="H3" s="19">
        <v>311337</v>
      </c>
      <c r="I3" s="19">
        <v>0</v>
      </c>
      <c r="J3" s="19">
        <v>41098</v>
      </c>
      <c r="K3" s="19">
        <v>42200</v>
      </c>
      <c r="L3" s="19">
        <v>0</v>
      </c>
      <c r="M3" s="19">
        <v>0</v>
      </c>
      <c r="N3" s="19">
        <v>375702</v>
      </c>
      <c r="O3" s="19">
        <v>0</v>
      </c>
      <c r="P3" s="19">
        <v>0</v>
      </c>
      <c r="Q3" s="19">
        <v>0</v>
      </c>
      <c r="R3" s="19">
        <v>235870</v>
      </c>
      <c r="S3" s="19">
        <v>379106</v>
      </c>
      <c r="T3" s="19">
        <v>0</v>
      </c>
      <c r="U3" s="19">
        <v>315115</v>
      </c>
      <c r="V3" s="19">
        <v>323890</v>
      </c>
      <c r="W3" s="20">
        <f t="shared" si="1"/>
        <v>0</v>
      </c>
      <c r="X3" s="21">
        <v>0</v>
      </c>
      <c r="Y3" s="21">
        <v>0</v>
      </c>
      <c r="Z3" s="21">
        <v>0</v>
      </c>
      <c r="AA3" s="22">
        <v>1895</v>
      </c>
      <c r="AB3" s="28">
        <v>2747045</v>
      </c>
      <c r="AC3" s="23">
        <f t="shared" si="2"/>
        <v>123842</v>
      </c>
      <c r="AD3" s="24">
        <v>0</v>
      </c>
      <c r="AE3" s="24">
        <v>0</v>
      </c>
      <c r="AF3" s="24">
        <v>0</v>
      </c>
      <c r="AG3" s="24">
        <v>0</v>
      </c>
      <c r="AH3" s="24">
        <v>18746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1500</v>
      </c>
      <c r="AO3" s="24">
        <v>0</v>
      </c>
      <c r="AP3" s="24">
        <v>103596</v>
      </c>
      <c r="AQ3" s="25">
        <f t="shared" si="3"/>
        <v>0</v>
      </c>
      <c r="AR3" s="26">
        <v>0</v>
      </c>
      <c r="AS3" s="26">
        <v>0</v>
      </c>
      <c r="AT3" s="26">
        <v>0</v>
      </c>
      <c r="AU3" s="27">
        <v>21968</v>
      </c>
    </row>
    <row r="4" spans="1:47" x14ac:dyDescent="0.25">
      <c r="A4" s="14" t="s">
        <v>56</v>
      </c>
      <c r="B4" s="15" t="s">
        <v>61</v>
      </c>
      <c r="C4" s="15" t="s">
        <v>49</v>
      </c>
      <c r="D4" s="15" t="s">
        <v>62</v>
      </c>
      <c r="E4" s="16">
        <v>313271</v>
      </c>
      <c r="F4" s="17">
        <v>17112079</v>
      </c>
      <c r="G4" s="18">
        <f t="shared" ref="G4:G67" si="4">SUM(H4:V4)</f>
        <v>2511588</v>
      </c>
      <c r="H4" s="19">
        <v>55466</v>
      </c>
      <c r="I4" s="19">
        <v>44619</v>
      </c>
      <c r="J4" s="19">
        <v>366112</v>
      </c>
      <c r="K4" s="19">
        <v>3400</v>
      </c>
      <c r="L4" s="19">
        <v>100000</v>
      </c>
      <c r="M4" s="19">
        <v>0</v>
      </c>
      <c r="N4" s="19">
        <v>130681</v>
      </c>
      <c r="O4" s="19">
        <v>666248</v>
      </c>
      <c r="P4" s="19">
        <v>1500</v>
      </c>
      <c r="Q4" s="19">
        <v>0</v>
      </c>
      <c r="R4" s="19">
        <v>144695</v>
      </c>
      <c r="S4" s="19">
        <v>83076</v>
      </c>
      <c r="T4" s="19">
        <v>62300</v>
      </c>
      <c r="U4" s="19">
        <v>366822</v>
      </c>
      <c r="V4" s="19">
        <v>486669</v>
      </c>
      <c r="W4" s="20">
        <f t="shared" ref="W4:W67" si="5">SUM(X4:Z4)</f>
        <v>0</v>
      </c>
      <c r="X4" s="21">
        <v>0</v>
      </c>
      <c r="Y4" s="21">
        <v>0</v>
      </c>
      <c r="Z4" s="21">
        <v>0</v>
      </c>
      <c r="AA4" s="22">
        <v>0</v>
      </c>
      <c r="AB4" s="28">
        <v>487574</v>
      </c>
      <c r="AC4" s="23">
        <f t="shared" ref="AC4:AC67" si="6">SUM(AD4:AP4)</f>
        <v>140233</v>
      </c>
      <c r="AD4" s="24">
        <v>0</v>
      </c>
      <c r="AE4" s="24">
        <v>2547</v>
      </c>
      <c r="AF4" s="24">
        <v>0</v>
      </c>
      <c r="AG4" s="24">
        <v>0</v>
      </c>
      <c r="AH4" s="24">
        <v>9250</v>
      </c>
      <c r="AI4" s="24">
        <v>10458</v>
      </c>
      <c r="AJ4" s="24">
        <v>61474</v>
      </c>
      <c r="AK4" s="24">
        <v>186</v>
      </c>
      <c r="AL4" s="24">
        <v>0</v>
      </c>
      <c r="AM4" s="24">
        <v>0</v>
      </c>
      <c r="AN4" s="24">
        <v>0</v>
      </c>
      <c r="AO4" s="24">
        <v>0</v>
      </c>
      <c r="AP4" s="24">
        <v>56318</v>
      </c>
      <c r="AQ4" s="25">
        <f t="shared" ref="AQ4:AQ67" si="7">SUM(AR4:AT4)</f>
        <v>0</v>
      </c>
      <c r="AR4" s="26">
        <v>0</v>
      </c>
      <c r="AS4" s="26">
        <v>0</v>
      </c>
      <c r="AT4" s="26">
        <v>0</v>
      </c>
      <c r="AU4" s="27">
        <v>31</v>
      </c>
    </row>
    <row r="5" spans="1:47" x14ac:dyDescent="0.25">
      <c r="A5" s="14" t="s">
        <v>56</v>
      </c>
      <c r="B5" s="15" t="s">
        <v>63</v>
      </c>
      <c r="C5" s="15" t="s">
        <v>49</v>
      </c>
      <c r="D5" s="15" t="s">
        <v>64</v>
      </c>
      <c r="E5" s="16">
        <v>313254</v>
      </c>
      <c r="F5" s="17">
        <v>0</v>
      </c>
      <c r="G5" s="18">
        <f t="shared" si="4"/>
        <v>18099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2391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10000</v>
      </c>
      <c r="V5" s="19">
        <v>5708</v>
      </c>
      <c r="W5" s="20">
        <f t="shared" si="5"/>
        <v>0</v>
      </c>
      <c r="X5" s="21">
        <v>0</v>
      </c>
      <c r="Y5" s="21">
        <v>0</v>
      </c>
      <c r="Z5" s="21">
        <v>0</v>
      </c>
      <c r="AA5" s="22">
        <v>0</v>
      </c>
      <c r="AB5" s="28">
        <v>0</v>
      </c>
      <c r="AC5" s="23">
        <f t="shared" si="6"/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5">
        <f t="shared" si="7"/>
        <v>0</v>
      </c>
      <c r="AR5" s="26">
        <v>0</v>
      </c>
      <c r="AS5" s="26">
        <v>0</v>
      </c>
      <c r="AT5" s="26">
        <v>0</v>
      </c>
      <c r="AU5" s="27">
        <v>31</v>
      </c>
    </row>
    <row r="6" spans="1:47" x14ac:dyDescent="0.25">
      <c r="A6" s="14" t="s">
        <v>56</v>
      </c>
      <c r="B6" s="15" t="s">
        <v>65</v>
      </c>
      <c r="C6" s="15" t="s">
        <v>49</v>
      </c>
      <c r="D6" s="15" t="s">
        <v>66</v>
      </c>
      <c r="E6" s="16">
        <v>313262</v>
      </c>
      <c r="F6" s="17">
        <v>967094</v>
      </c>
      <c r="G6" s="18">
        <f t="shared" si="4"/>
        <v>106565</v>
      </c>
      <c r="H6" s="19">
        <v>0</v>
      </c>
      <c r="I6" s="19">
        <v>4885</v>
      </c>
      <c r="J6" s="19">
        <v>22666</v>
      </c>
      <c r="K6" s="19">
        <v>1000</v>
      </c>
      <c r="L6" s="19">
        <v>0</v>
      </c>
      <c r="M6" s="19">
        <v>0</v>
      </c>
      <c r="N6" s="19">
        <v>9050</v>
      </c>
      <c r="O6" s="19">
        <v>19293</v>
      </c>
      <c r="P6" s="19">
        <v>100</v>
      </c>
      <c r="Q6" s="19">
        <v>0</v>
      </c>
      <c r="R6" s="19">
        <v>8577</v>
      </c>
      <c r="S6" s="19">
        <v>3150</v>
      </c>
      <c r="T6" s="19">
        <v>6000</v>
      </c>
      <c r="U6" s="19">
        <v>3172</v>
      </c>
      <c r="V6" s="19">
        <v>28672</v>
      </c>
      <c r="W6" s="20">
        <f t="shared" si="5"/>
        <v>0</v>
      </c>
      <c r="X6" s="21">
        <v>0</v>
      </c>
      <c r="Y6" s="21">
        <v>0</v>
      </c>
      <c r="Z6" s="21">
        <v>0</v>
      </c>
      <c r="AA6" s="22">
        <v>0</v>
      </c>
      <c r="AB6" s="28">
        <v>55013</v>
      </c>
      <c r="AC6" s="23">
        <f t="shared" si="6"/>
        <v>9465</v>
      </c>
      <c r="AD6" s="24">
        <v>0</v>
      </c>
      <c r="AE6" s="24">
        <v>579</v>
      </c>
      <c r="AF6" s="24">
        <v>0</v>
      </c>
      <c r="AG6" s="24">
        <v>0</v>
      </c>
      <c r="AH6" s="24">
        <v>750</v>
      </c>
      <c r="AI6" s="24">
        <v>0</v>
      </c>
      <c r="AJ6" s="24">
        <v>5818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2318</v>
      </c>
      <c r="AQ6" s="25">
        <f t="shared" si="7"/>
        <v>0</v>
      </c>
      <c r="AR6" s="26">
        <v>0</v>
      </c>
      <c r="AS6" s="26">
        <v>0</v>
      </c>
      <c r="AT6" s="26">
        <v>0</v>
      </c>
      <c r="AU6" s="27">
        <v>1643</v>
      </c>
    </row>
    <row r="7" spans="1:47" x14ac:dyDescent="0.25">
      <c r="A7" s="14" t="s">
        <v>56</v>
      </c>
      <c r="B7" s="15" t="s">
        <v>67</v>
      </c>
      <c r="C7" s="15" t="s">
        <v>49</v>
      </c>
      <c r="D7" s="15" t="s">
        <v>68</v>
      </c>
      <c r="E7" s="16">
        <v>313289</v>
      </c>
      <c r="F7" s="17">
        <v>648776</v>
      </c>
      <c r="G7" s="18">
        <f t="shared" si="4"/>
        <v>96789</v>
      </c>
      <c r="H7" s="19">
        <v>3237</v>
      </c>
      <c r="I7" s="19">
        <v>8943</v>
      </c>
      <c r="J7" s="19">
        <v>22832</v>
      </c>
      <c r="K7" s="19">
        <v>0</v>
      </c>
      <c r="L7" s="19">
        <v>0</v>
      </c>
      <c r="M7" s="19">
        <v>0</v>
      </c>
      <c r="N7" s="19">
        <v>5267</v>
      </c>
      <c r="O7" s="19">
        <v>14117</v>
      </c>
      <c r="P7" s="19">
        <v>400</v>
      </c>
      <c r="Q7" s="19">
        <v>0</v>
      </c>
      <c r="R7" s="19">
        <v>4181</v>
      </c>
      <c r="S7" s="19">
        <v>4650</v>
      </c>
      <c r="T7" s="19">
        <v>1700</v>
      </c>
      <c r="U7" s="19">
        <v>0</v>
      </c>
      <c r="V7" s="19">
        <v>31462</v>
      </c>
      <c r="W7" s="20">
        <f t="shared" si="5"/>
        <v>0</v>
      </c>
      <c r="X7" s="21">
        <v>0</v>
      </c>
      <c r="Y7" s="21">
        <v>0</v>
      </c>
      <c r="Z7" s="21">
        <v>0</v>
      </c>
      <c r="AA7" s="22">
        <v>0</v>
      </c>
      <c r="AB7" s="28">
        <v>6868</v>
      </c>
      <c r="AC7" s="23">
        <f t="shared" si="6"/>
        <v>582</v>
      </c>
      <c r="AD7" s="24">
        <v>0</v>
      </c>
      <c r="AE7" s="24">
        <v>406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176</v>
      </c>
      <c r="AQ7" s="25">
        <f t="shared" si="7"/>
        <v>0</v>
      </c>
      <c r="AR7" s="26">
        <v>0</v>
      </c>
      <c r="AS7" s="26">
        <v>0</v>
      </c>
      <c r="AT7" s="26">
        <v>0</v>
      </c>
      <c r="AU7" s="27">
        <v>846</v>
      </c>
    </row>
    <row r="8" spans="1:47" x14ac:dyDescent="0.25">
      <c r="A8" s="14" t="s">
        <v>56</v>
      </c>
      <c r="B8" s="15" t="s">
        <v>69</v>
      </c>
      <c r="C8" s="15" t="s">
        <v>49</v>
      </c>
      <c r="D8" s="15" t="s">
        <v>70</v>
      </c>
      <c r="E8" s="16">
        <v>313301</v>
      </c>
      <c r="F8" s="17">
        <v>0</v>
      </c>
      <c r="G8" s="18">
        <f t="shared" si="4"/>
        <v>6238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6238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20">
        <f t="shared" si="5"/>
        <v>0</v>
      </c>
      <c r="X8" s="21">
        <v>0</v>
      </c>
      <c r="Y8" s="21">
        <v>0</v>
      </c>
      <c r="Z8" s="21">
        <v>0</v>
      </c>
      <c r="AA8" s="22">
        <v>0</v>
      </c>
      <c r="AB8" s="28">
        <v>0</v>
      </c>
      <c r="AC8" s="23">
        <f t="shared" si="6"/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5">
        <f t="shared" si="7"/>
        <v>0</v>
      </c>
      <c r="AR8" s="26">
        <v>0</v>
      </c>
      <c r="AS8" s="26">
        <v>0</v>
      </c>
      <c r="AT8" s="26">
        <v>0</v>
      </c>
      <c r="AU8" s="27">
        <v>0</v>
      </c>
    </row>
    <row r="9" spans="1:47" x14ac:dyDescent="0.25">
      <c r="A9" s="14" t="s">
        <v>56</v>
      </c>
      <c r="B9" s="15" t="s">
        <v>71</v>
      </c>
      <c r="C9" s="15" t="s">
        <v>49</v>
      </c>
      <c r="D9" s="15" t="s">
        <v>72</v>
      </c>
      <c r="E9" s="16">
        <v>313319</v>
      </c>
      <c r="F9" s="17">
        <v>4602551</v>
      </c>
      <c r="G9" s="18">
        <f t="shared" si="4"/>
        <v>886994</v>
      </c>
      <c r="H9" s="19">
        <v>11686</v>
      </c>
      <c r="I9" s="19">
        <v>10802</v>
      </c>
      <c r="J9" s="19">
        <v>212338</v>
      </c>
      <c r="K9" s="19">
        <v>0</v>
      </c>
      <c r="L9" s="19">
        <v>0</v>
      </c>
      <c r="M9" s="19">
        <v>0</v>
      </c>
      <c r="N9" s="19">
        <v>48103</v>
      </c>
      <c r="O9" s="19">
        <v>185261</v>
      </c>
      <c r="P9" s="19">
        <v>13200</v>
      </c>
      <c r="Q9" s="19">
        <v>0</v>
      </c>
      <c r="R9" s="19">
        <v>39719</v>
      </c>
      <c r="S9" s="19">
        <v>21871</v>
      </c>
      <c r="T9" s="19">
        <v>15700</v>
      </c>
      <c r="U9" s="19">
        <v>101398</v>
      </c>
      <c r="V9" s="19">
        <v>226916</v>
      </c>
      <c r="W9" s="20">
        <f t="shared" si="5"/>
        <v>0</v>
      </c>
      <c r="X9" s="21">
        <v>0</v>
      </c>
      <c r="Y9" s="21">
        <v>0</v>
      </c>
      <c r="Z9" s="21">
        <v>0</v>
      </c>
      <c r="AA9" s="22">
        <v>563</v>
      </c>
      <c r="AB9" s="28">
        <v>83257</v>
      </c>
      <c r="AC9" s="23">
        <f t="shared" si="6"/>
        <v>78999</v>
      </c>
      <c r="AD9" s="24">
        <v>0</v>
      </c>
      <c r="AE9" s="24">
        <v>1658</v>
      </c>
      <c r="AF9" s="24">
        <v>0</v>
      </c>
      <c r="AG9" s="24">
        <v>0</v>
      </c>
      <c r="AH9" s="24">
        <v>2000</v>
      </c>
      <c r="AI9" s="24">
        <v>9283</v>
      </c>
      <c r="AJ9" s="24">
        <v>32248</v>
      </c>
      <c r="AK9" s="24">
        <v>2259</v>
      </c>
      <c r="AL9" s="24">
        <v>0</v>
      </c>
      <c r="AM9" s="24">
        <v>0</v>
      </c>
      <c r="AN9" s="24">
        <v>0</v>
      </c>
      <c r="AO9" s="24">
        <v>0</v>
      </c>
      <c r="AP9" s="24">
        <v>31551</v>
      </c>
      <c r="AQ9" s="25">
        <f t="shared" si="7"/>
        <v>100000</v>
      </c>
      <c r="AR9" s="26">
        <v>0</v>
      </c>
      <c r="AS9" s="26">
        <v>100000</v>
      </c>
      <c r="AT9" s="26">
        <v>0</v>
      </c>
      <c r="AU9" s="27">
        <v>3731</v>
      </c>
    </row>
    <row r="10" spans="1:47" x14ac:dyDescent="0.25">
      <c r="A10" s="14" t="s">
        <v>56</v>
      </c>
      <c r="B10" s="15" t="s">
        <v>73</v>
      </c>
      <c r="C10" s="15" t="s">
        <v>49</v>
      </c>
      <c r="D10" s="15" t="s">
        <v>74</v>
      </c>
      <c r="E10" s="16">
        <v>313335</v>
      </c>
      <c r="F10" s="17">
        <v>0</v>
      </c>
      <c r="G10" s="18">
        <f t="shared" si="4"/>
        <v>8295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8295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20">
        <f t="shared" si="5"/>
        <v>0</v>
      </c>
      <c r="X10" s="21">
        <v>0</v>
      </c>
      <c r="Y10" s="21">
        <v>0</v>
      </c>
      <c r="Z10" s="21">
        <v>0</v>
      </c>
      <c r="AA10" s="22">
        <v>0</v>
      </c>
      <c r="AB10" s="28">
        <v>0</v>
      </c>
      <c r="AC10" s="23">
        <f t="shared" si="6"/>
        <v>1160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1160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5">
        <f t="shared" si="7"/>
        <v>0</v>
      </c>
      <c r="AR10" s="26">
        <v>0</v>
      </c>
      <c r="AS10" s="26">
        <v>0</v>
      </c>
      <c r="AT10" s="26">
        <v>0</v>
      </c>
      <c r="AU10" s="27">
        <v>0</v>
      </c>
    </row>
    <row r="11" spans="1:47" x14ac:dyDescent="0.25">
      <c r="A11" s="14" t="s">
        <v>56</v>
      </c>
      <c r="B11" s="15" t="s">
        <v>75</v>
      </c>
      <c r="C11" s="15" t="s">
        <v>49</v>
      </c>
      <c r="D11" s="15" t="s">
        <v>76</v>
      </c>
      <c r="E11" s="16">
        <v>313343</v>
      </c>
      <c r="F11" s="17">
        <v>956457</v>
      </c>
      <c r="G11" s="18">
        <f t="shared" si="4"/>
        <v>161567</v>
      </c>
      <c r="H11" s="19">
        <v>1707</v>
      </c>
      <c r="I11" s="19">
        <v>262</v>
      </c>
      <c r="J11" s="19">
        <v>34248</v>
      </c>
      <c r="K11" s="19">
        <v>0</v>
      </c>
      <c r="L11" s="19">
        <v>0</v>
      </c>
      <c r="M11" s="19">
        <v>0</v>
      </c>
      <c r="N11" s="19">
        <v>10522</v>
      </c>
      <c r="O11" s="19">
        <v>46634</v>
      </c>
      <c r="P11" s="19">
        <v>8700</v>
      </c>
      <c r="Q11" s="19">
        <v>0</v>
      </c>
      <c r="R11" s="19">
        <v>8246</v>
      </c>
      <c r="S11" s="19">
        <v>7050</v>
      </c>
      <c r="T11" s="19">
        <v>3300</v>
      </c>
      <c r="U11" s="19">
        <v>0</v>
      </c>
      <c r="V11" s="19">
        <v>40898</v>
      </c>
      <c r="W11" s="20">
        <f t="shared" si="5"/>
        <v>0</v>
      </c>
      <c r="X11" s="21">
        <v>0</v>
      </c>
      <c r="Y11" s="21">
        <v>0</v>
      </c>
      <c r="Z11" s="21">
        <v>0</v>
      </c>
      <c r="AA11" s="22">
        <v>0</v>
      </c>
      <c r="AB11" s="28">
        <v>25034</v>
      </c>
      <c r="AC11" s="23">
        <f t="shared" si="6"/>
        <v>2637</v>
      </c>
      <c r="AD11" s="24">
        <v>0</v>
      </c>
      <c r="AE11" s="24">
        <v>37</v>
      </c>
      <c r="AF11" s="24">
        <v>0</v>
      </c>
      <c r="AG11" s="24">
        <v>0</v>
      </c>
      <c r="AH11" s="24">
        <v>2250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350</v>
      </c>
      <c r="AQ11" s="25">
        <f t="shared" si="7"/>
        <v>0</v>
      </c>
      <c r="AR11" s="26">
        <v>0</v>
      </c>
      <c r="AS11" s="26">
        <v>0</v>
      </c>
      <c r="AT11" s="26">
        <v>0</v>
      </c>
      <c r="AU11" s="27">
        <v>0</v>
      </c>
    </row>
    <row r="12" spans="1:47" x14ac:dyDescent="0.25">
      <c r="A12" s="14" t="s">
        <v>56</v>
      </c>
      <c r="B12" s="15" t="s">
        <v>77</v>
      </c>
      <c r="C12" s="15" t="s">
        <v>49</v>
      </c>
      <c r="D12" s="15" t="s">
        <v>78</v>
      </c>
      <c r="E12" s="16">
        <v>313351</v>
      </c>
      <c r="F12" s="17">
        <v>58618</v>
      </c>
      <c r="G12" s="18">
        <f t="shared" si="4"/>
        <v>3145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326</v>
      </c>
      <c r="O12" s="19">
        <v>2380</v>
      </c>
      <c r="P12" s="19">
        <v>0</v>
      </c>
      <c r="Q12" s="19">
        <v>0</v>
      </c>
      <c r="R12" s="19">
        <v>439</v>
      </c>
      <c r="S12" s="19">
        <v>0</v>
      </c>
      <c r="T12" s="19">
        <v>0</v>
      </c>
      <c r="U12" s="19">
        <v>0</v>
      </c>
      <c r="V12" s="19">
        <v>0</v>
      </c>
      <c r="W12" s="20">
        <f t="shared" si="5"/>
        <v>0</v>
      </c>
      <c r="X12" s="21">
        <v>0</v>
      </c>
      <c r="Y12" s="21">
        <v>0</v>
      </c>
      <c r="Z12" s="21">
        <v>0</v>
      </c>
      <c r="AA12" s="22">
        <v>0</v>
      </c>
      <c r="AB12" s="28">
        <v>0</v>
      </c>
      <c r="AC12" s="23">
        <f t="shared" si="6"/>
        <v>940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940</v>
      </c>
      <c r="AQ12" s="25">
        <f t="shared" si="7"/>
        <v>0</v>
      </c>
      <c r="AR12" s="26">
        <v>0</v>
      </c>
      <c r="AS12" s="26">
        <v>0</v>
      </c>
      <c r="AT12" s="26">
        <v>0</v>
      </c>
      <c r="AU12" s="27">
        <v>0</v>
      </c>
    </row>
    <row r="13" spans="1:47" x14ac:dyDescent="0.25">
      <c r="A13" s="14" t="s">
        <v>56</v>
      </c>
      <c r="B13" s="15" t="s">
        <v>79</v>
      </c>
      <c r="C13" s="15" t="s">
        <v>49</v>
      </c>
      <c r="D13" s="15" t="s">
        <v>80</v>
      </c>
      <c r="E13" s="16">
        <v>313416</v>
      </c>
      <c r="F13" s="17">
        <v>85793</v>
      </c>
      <c r="G13" s="18">
        <f t="shared" si="4"/>
        <v>24130</v>
      </c>
      <c r="H13" s="19">
        <v>0</v>
      </c>
      <c r="I13" s="19">
        <v>422</v>
      </c>
      <c r="J13" s="19">
        <v>0</v>
      </c>
      <c r="K13" s="19">
        <v>0</v>
      </c>
      <c r="L13" s="19">
        <v>0</v>
      </c>
      <c r="M13" s="19">
        <v>0</v>
      </c>
      <c r="N13" s="19">
        <v>691</v>
      </c>
      <c r="O13" s="19">
        <v>8006</v>
      </c>
      <c r="P13" s="19">
        <v>0</v>
      </c>
      <c r="Q13" s="19">
        <v>0</v>
      </c>
      <c r="R13" s="19">
        <v>609</v>
      </c>
      <c r="S13" s="19">
        <v>0</v>
      </c>
      <c r="T13" s="19">
        <v>0</v>
      </c>
      <c r="U13" s="19">
        <v>0</v>
      </c>
      <c r="V13" s="19">
        <v>14402</v>
      </c>
      <c r="W13" s="20">
        <f t="shared" si="5"/>
        <v>0</v>
      </c>
      <c r="X13" s="21">
        <v>0</v>
      </c>
      <c r="Y13" s="21">
        <v>0</v>
      </c>
      <c r="Z13" s="21">
        <v>0</v>
      </c>
      <c r="AA13" s="22">
        <v>0</v>
      </c>
      <c r="AB13" s="28">
        <v>3246</v>
      </c>
      <c r="AC13" s="23">
        <f t="shared" si="6"/>
        <v>152</v>
      </c>
      <c r="AD13" s="24">
        <v>0</v>
      </c>
      <c r="AE13" s="24">
        <v>152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5">
        <f t="shared" si="7"/>
        <v>0</v>
      </c>
      <c r="AR13" s="26">
        <v>0</v>
      </c>
      <c r="AS13" s="26">
        <v>0</v>
      </c>
      <c r="AT13" s="26">
        <v>0</v>
      </c>
      <c r="AU13" s="27">
        <v>95</v>
      </c>
    </row>
    <row r="14" spans="1:47" x14ac:dyDescent="0.25">
      <c r="A14" s="14" t="s">
        <v>56</v>
      </c>
      <c r="B14" s="15" t="s">
        <v>81</v>
      </c>
      <c r="C14" s="15" t="s">
        <v>49</v>
      </c>
      <c r="D14" s="15" t="s">
        <v>82</v>
      </c>
      <c r="E14" s="16">
        <v>313424</v>
      </c>
      <c r="F14" s="17">
        <v>643476</v>
      </c>
      <c r="G14" s="18">
        <f t="shared" si="4"/>
        <v>91513</v>
      </c>
      <c r="H14" s="19">
        <v>2644</v>
      </c>
      <c r="I14" s="19">
        <v>0</v>
      </c>
      <c r="J14" s="19">
        <v>22832</v>
      </c>
      <c r="K14" s="19">
        <v>0</v>
      </c>
      <c r="L14" s="19">
        <v>0</v>
      </c>
      <c r="M14" s="19">
        <v>0</v>
      </c>
      <c r="N14" s="19">
        <v>5555</v>
      </c>
      <c r="O14" s="19">
        <v>19854</v>
      </c>
      <c r="P14" s="19">
        <v>1300</v>
      </c>
      <c r="Q14" s="19">
        <v>0</v>
      </c>
      <c r="R14" s="19">
        <v>4386</v>
      </c>
      <c r="S14" s="19">
        <v>1604</v>
      </c>
      <c r="T14" s="19">
        <v>2900</v>
      </c>
      <c r="U14" s="19">
        <v>4685</v>
      </c>
      <c r="V14" s="19">
        <v>25753</v>
      </c>
      <c r="W14" s="20">
        <f t="shared" si="5"/>
        <v>0</v>
      </c>
      <c r="X14" s="21">
        <v>0</v>
      </c>
      <c r="Y14" s="21">
        <v>0</v>
      </c>
      <c r="Z14" s="21">
        <v>0</v>
      </c>
      <c r="AA14" s="22">
        <v>0</v>
      </c>
      <c r="AB14" s="28">
        <v>8652</v>
      </c>
      <c r="AC14" s="23">
        <f t="shared" si="6"/>
        <v>88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88</v>
      </c>
      <c r="AQ14" s="25">
        <f t="shared" si="7"/>
        <v>0</v>
      </c>
      <c r="AR14" s="26">
        <v>0</v>
      </c>
      <c r="AS14" s="26">
        <v>0</v>
      </c>
      <c r="AT14" s="26">
        <v>0</v>
      </c>
      <c r="AU14" s="27">
        <v>0</v>
      </c>
    </row>
    <row r="15" spans="1:47" x14ac:dyDescent="0.25">
      <c r="A15" s="14" t="s">
        <v>56</v>
      </c>
      <c r="B15" s="15" t="s">
        <v>83</v>
      </c>
      <c r="C15" s="15" t="s">
        <v>49</v>
      </c>
      <c r="D15" s="15" t="s">
        <v>84</v>
      </c>
      <c r="E15" s="16">
        <v>313432</v>
      </c>
      <c r="F15" s="17">
        <v>0</v>
      </c>
      <c r="G15" s="18">
        <f t="shared" si="4"/>
        <v>7001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4147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2854</v>
      </c>
      <c r="W15" s="20">
        <f t="shared" si="5"/>
        <v>0</v>
      </c>
      <c r="X15" s="21">
        <v>0</v>
      </c>
      <c r="Y15" s="21">
        <v>0</v>
      </c>
      <c r="Z15" s="21">
        <v>0</v>
      </c>
      <c r="AA15" s="22">
        <v>0</v>
      </c>
      <c r="AB15" s="28">
        <v>0</v>
      </c>
      <c r="AC15" s="23">
        <f t="shared" si="6"/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5">
        <f t="shared" si="7"/>
        <v>0</v>
      </c>
      <c r="AR15" s="26">
        <v>0</v>
      </c>
      <c r="AS15" s="26">
        <v>0</v>
      </c>
      <c r="AT15" s="26">
        <v>0</v>
      </c>
      <c r="AU15" s="27">
        <v>0</v>
      </c>
    </row>
    <row r="16" spans="1:47" x14ac:dyDescent="0.25">
      <c r="A16" s="14" t="s">
        <v>56</v>
      </c>
      <c r="B16" s="15" t="s">
        <v>85</v>
      </c>
      <c r="C16" s="15" t="s">
        <v>49</v>
      </c>
      <c r="D16" s="15" t="s">
        <v>53</v>
      </c>
      <c r="E16" s="16">
        <v>313441</v>
      </c>
      <c r="F16" s="17">
        <v>79732</v>
      </c>
      <c r="G16" s="18">
        <f t="shared" si="4"/>
        <v>6741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762</v>
      </c>
      <c r="O16" s="19">
        <v>5326</v>
      </c>
      <c r="P16" s="19">
        <v>0</v>
      </c>
      <c r="Q16" s="19">
        <v>0</v>
      </c>
      <c r="R16" s="19">
        <v>603</v>
      </c>
      <c r="S16" s="19">
        <v>0</v>
      </c>
      <c r="T16" s="19">
        <v>0</v>
      </c>
      <c r="U16" s="19">
        <v>0</v>
      </c>
      <c r="V16" s="19">
        <v>50</v>
      </c>
      <c r="W16" s="20">
        <f t="shared" si="5"/>
        <v>0</v>
      </c>
      <c r="X16" s="21">
        <v>0</v>
      </c>
      <c r="Y16" s="21">
        <v>0</v>
      </c>
      <c r="Z16" s="21">
        <v>0</v>
      </c>
      <c r="AA16" s="22">
        <v>0</v>
      </c>
      <c r="AB16" s="28">
        <v>1650</v>
      </c>
      <c r="AC16" s="23">
        <f t="shared" si="6"/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5">
        <f t="shared" si="7"/>
        <v>0</v>
      </c>
      <c r="AR16" s="26">
        <v>0</v>
      </c>
      <c r="AS16" s="26">
        <v>0</v>
      </c>
      <c r="AT16" s="26">
        <v>0</v>
      </c>
      <c r="AU16" s="27">
        <v>0</v>
      </c>
    </row>
    <row r="17" spans="1:47" x14ac:dyDescent="0.25">
      <c r="A17" s="14" t="s">
        <v>56</v>
      </c>
      <c r="B17" s="15" t="s">
        <v>86</v>
      </c>
      <c r="C17" s="15" t="s">
        <v>49</v>
      </c>
      <c r="D17" s="15" t="s">
        <v>87</v>
      </c>
      <c r="E17" s="16">
        <v>313475</v>
      </c>
      <c r="F17" s="17">
        <v>485577</v>
      </c>
      <c r="G17" s="18">
        <f t="shared" si="4"/>
        <v>45316</v>
      </c>
      <c r="H17" s="19">
        <v>0</v>
      </c>
      <c r="I17" s="19">
        <v>997</v>
      </c>
      <c r="J17" s="19">
        <v>11416</v>
      </c>
      <c r="K17" s="19">
        <v>0</v>
      </c>
      <c r="L17" s="19">
        <v>0</v>
      </c>
      <c r="M17" s="19">
        <v>0</v>
      </c>
      <c r="N17" s="19">
        <v>3949</v>
      </c>
      <c r="O17" s="19">
        <v>11448</v>
      </c>
      <c r="P17" s="19">
        <v>500</v>
      </c>
      <c r="Q17" s="19">
        <v>0</v>
      </c>
      <c r="R17" s="19">
        <v>3190</v>
      </c>
      <c r="S17" s="19">
        <v>2250</v>
      </c>
      <c r="T17" s="19">
        <v>0</v>
      </c>
      <c r="U17" s="19">
        <v>0</v>
      </c>
      <c r="V17" s="19">
        <v>11566</v>
      </c>
      <c r="W17" s="20">
        <f t="shared" si="5"/>
        <v>0</v>
      </c>
      <c r="X17" s="21">
        <v>0</v>
      </c>
      <c r="Y17" s="21">
        <v>0</v>
      </c>
      <c r="Z17" s="21">
        <v>0</v>
      </c>
      <c r="AA17" s="22">
        <v>0</v>
      </c>
      <c r="AB17" s="28">
        <v>21210</v>
      </c>
      <c r="AC17" s="23">
        <f t="shared" si="6"/>
        <v>1808</v>
      </c>
      <c r="AD17" s="24">
        <v>0</v>
      </c>
      <c r="AE17" s="24">
        <v>106</v>
      </c>
      <c r="AF17" s="24">
        <v>0</v>
      </c>
      <c r="AG17" s="24">
        <v>0</v>
      </c>
      <c r="AH17" s="24">
        <v>0</v>
      </c>
      <c r="AI17" s="24">
        <v>0</v>
      </c>
      <c r="AJ17" s="24">
        <v>1702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5">
        <f t="shared" si="7"/>
        <v>0</v>
      </c>
      <c r="AR17" s="26">
        <v>0</v>
      </c>
      <c r="AS17" s="26">
        <v>0</v>
      </c>
      <c r="AT17" s="26">
        <v>0</v>
      </c>
      <c r="AU17" s="27">
        <v>1111</v>
      </c>
    </row>
    <row r="18" spans="1:47" x14ac:dyDescent="0.25">
      <c r="A18" s="14" t="s">
        <v>56</v>
      </c>
      <c r="B18" s="15" t="s">
        <v>88</v>
      </c>
      <c r="C18" s="15" t="s">
        <v>49</v>
      </c>
      <c r="D18" s="15" t="s">
        <v>89</v>
      </c>
      <c r="E18" s="16">
        <v>313483</v>
      </c>
      <c r="F18" s="17">
        <v>0</v>
      </c>
      <c r="G18" s="18">
        <f t="shared" si="4"/>
        <v>10198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7416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2782</v>
      </c>
      <c r="V18" s="19">
        <v>0</v>
      </c>
      <c r="W18" s="20">
        <f t="shared" si="5"/>
        <v>0</v>
      </c>
      <c r="X18" s="21">
        <v>0</v>
      </c>
      <c r="Y18" s="21">
        <v>0</v>
      </c>
      <c r="Z18" s="21">
        <v>0</v>
      </c>
      <c r="AA18" s="22">
        <v>0</v>
      </c>
      <c r="AB18" s="28">
        <v>0</v>
      </c>
      <c r="AC18" s="23">
        <f t="shared" si="6"/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5">
        <f t="shared" si="7"/>
        <v>0</v>
      </c>
      <c r="AR18" s="26">
        <v>0</v>
      </c>
      <c r="AS18" s="26">
        <v>0</v>
      </c>
      <c r="AT18" s="26">
        <v>0</v>
      </c>
      <c r="AU18" s="27">
        <v>0</v>
      </c>
    </row>
    <row r="19" spans="1:47" x14ac:dyDescent="0.25">
      <c r="A19" s="14" t="s">
        <v>56</v>
      </c>
      <c r="B19" s="15" t="s">
        <v>90</v>
      </c>
      <c r="C19" s="15" t="s">
        <v>49</v>
      </c>
      <c r="D19" s="15" t="s">
        <v>91</v>
      </c>
      <c r="E19" s="16">
        <v>313491</v>
      </c>
      <c r="F19" s="17">
        <v>761349</v>
      </c>
      <c r="G19" s="18">
        <f t="shared" si="4"/>
        <v>195462</v>
      </c>
      <c r="H19" s="19">
        <v>1305</v>
      </c>
      <c r="I19" s="19">
        <v>3813</v>
      </c>
      <c r="J19" s="19">
        <v>85620</v>
      </c>
      <c r="K19" s="19">
        <v>0</v>
      </c>
      <c r="L19" s="19">
        <v>0</v>
      </c>
      <c r="M19" s="19">
        <v>0</v>
      </c>
      <c r="N19" s="19">
        <v>6138</v>
      </c>
      <c r="O19" s="19">
        <v>23985</v>
      </c>
      <c r="P19" s="19">
        <v>0</v>
      </c>
      <c r="Q19" s="19">
        <v>0</v>
      </c>
      <c r="R19" s="19">
        <v>4938</v>
      </c>
      <c r="S19" s="19">
        <v>4200</v>
      </c>
      <c r="T19" s="19">
        <v>1500</v>
      </c>
      <c r="U19" s="19">
        <v>1868</v>
      </c>
      <c r="V19" s="19">
        <v>62095</v>
      </c>
      <c r="W19" s="20">
        <f t="shared" si="5"/>
        <v>78282</v>
      </c>
      <c r="X19" s="21">
        <v>0</v>
      </c>
      <c r="Y19" s="21">
        <v>78282</v>
      </c>
      <c r="Z19" s="21">
        <v>0</v>
      </c>
      <c r="AA19" s="22">
        <v>0</v>
      </c>
      <c r="AB19" s="28">
        <v>16167</v>
      </c>
      <c r="AC19" s="23">
        <f t="shared" si="6"/>
        <v>3029</v>
      </c>
      <c r="AD19" s="24">
        <v>0</v>
      </c>
      <c r="AE19" s="24">
        <v>1279</v>
      </c>
      <c r="AF19" s="24">
        <v>0</v>
      </c>
      <c r="AG19" s="24">
        <v>0</v>
      </c>
      <c r="AH19" s="24">
        <v>1750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5">
        <f t="shared" si="7"/>
        <v>73364</v>
      </c>
      <c r="AR19" s="26">
        <v>0</v>
      </c>
      <c r="AS19" s="26">
        <v>73364</v>
      </c>
      <c r="AT19" s="26">
        <v>0</v>
      </c>
      <c r="AU19" s="27">
        <v>1830</v>
      </c>
    </row>
    <row r="20" spans="1:47" x14ac:dyDescent="0.25">
      <c r="A20" s="14" t="s">
        <v>56</v>
      </c>
      <c r="B20" s="15" t="s">
        <v>92</v>
      </c>
      <c r="C20" s="15" t="s">
        <v>49</v>
      </c>
      <c r="D20" s="15" t="s">
        <v>93</v>
      </c>
      <c r="E20" s="16">
        <v>313521</v>
      </c>
      <c r="F20" s="17">
        <v>132637</v>
      </c>
      <c r="G20" s="18">
        <f t="shared" si="4"/>
        <v>22317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960</v>
      </c>
      <c r="O20" s="19">
        <v>10097</v>
      </c>
      <c r="P20" s="19">
        <v>0</v>
      </c>
      <c r="Q20" s="19">
        <v>0</v>
      </c>
      <c r="R20" s="19">
        <v>700</v>
      </c>
      <c r="S20" s="19">
        <v>0</v>
      </c>
      <c r="T20" s="19">
        <v>0</v>
      </c>
      <c r="U20" s="19">
        <v>0</v>
      </c>
      <c r="V20" s="19">
        <v>10560</v>
      </c>
      <c r="W20" s="20">
        <f t="shared" si="5"/>
        <v>0</v>
      </c>
      <c r="X20" s="21">
        <v>0</v>
      </c>
      <c r="Y20" s="21">
        <v>0</v>
      </c>
      <c r="Z20" s="21">
        <v>0</v>
      </c>
      <c r="AA20" s="22">
        <v>0</v>
      </c>
      <c r="AB20" s="28">
        <v>1409</v>
      </c>
      <c r="AC20" s="23">
        <f t="shared" si="6"/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5">
        <f t="shared" si="7"/>
        <v>0</v>
      </c>
      <c r="AR20" s="26">
        <v>0</v>
      </c>
      <c r="AS20" s="26">
        <v>0</v>
      </c>
      <c r="AT20" s="26">
        <v>0</v>
      </c>
      <c r="AU20" s="27">
        <v>0</v>
      </c>
    </row>
    <row r="21" spans="1:47" x14ac:dyDescent="0.25">
      <c r="A21" s="14" t="s">
        <v>56</v>
      </c>
      <c r="B21" s="15" t="s">
        <v>94</v>
      </c>
      <c r="C21" s="15" t="s">
        <v>49</v>
      </c>
      <c r="D21" s="15" t="s">
        <v>95</v>
      </c>
      <c r="E21" s="16">
        <v>313548</v>
      </c>
      <c r="F21" s="17">
        <v>0</v>
      </c>
      <c r="G21" s="18">
        <f t="shared" si="4"/>
        <v>5638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5638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20">
        <f t="shared" si="5"/>
        <v>0</v>
      </c>
      <c r="X21" s="21">
        <v>0</v>
      </c>
      <c r="Y21" s="21">
        <v>0</v>
      </c>
      <c r="Z21" s="21">
        <v>0</v>
      </c>
      <c r="AA21" s="22">
        <v>0</v>
      </c>
      <c r="AB21" s="28">
        <v>0</v>
      </c>
      <c r="AC21" s="23">
        <f t="shared" si="6"/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5">
        <f t="shared" si="7"/>
        <v>0</v>
      </c>
      <c r="AR21" s="26">
        <v>0</v>
      </c>
      <c r="AS21" s="26">
        <v>0</v>
      </c>
      <c r="AT21" s="26">
        <v>0</v>
      </c>
      <c r="AU21" s="27">
        <v>31</v>
      </c>
    </row>
    <row r="22" spans="1:47" x14ac:dyDescent="0.25">
      <c r="A22" s="14" t="s">
        <v>56</v>
      </c>
      <c r="B22" s="15" t="s">
        <v>96</v>
      </c>
      <c r="C22" s="15" t="s">
        <v>49</v>
      </c>
      <c r="D22" s="15" t="s">
        <v>97</v>
      </c>
      <c r="E22" s="16">
        <v>313564</v>
      </c>
      <c r="F22" s="17">
        <v>574494</v>
      </c>
      <c r="G22" s="18">
        <f t="shared" si="4"/>
        <v>56410</v>
      </c>
      <c r="H22" s="19">
        <v>0</v>
      </c>
      <c r="I22" s="19">
        <v>3068</v>
      </c>
      <c r="J22" s="19">
        <v>11416</v>
      </c>
      <c r="K22" s="19">
        <v>0</v>
      </c>
      <c r="L22" s="19">
        <v>0</v>
      </c>
      <c r="M22" s="19">
        <v>0</v>
      </c>
      <c r="N22" s="19">
        <v>4243</v>
      </c>
      <c r="O22" s="19">
        <v>10085</v>
      </c>
      <c r="P22" s="19">
        <v>0</v>
      </c>
      <c r="Q22" s="19">
        <v>0</v>
      </c>
      <c r="R22" s="19">
        <v>3531</v>
      </c>
      <c r="S22" s="19">
        <v>2550</v>
      </c>
      <c r="T22" s="19">
        <v>1800</v>
      </c>
      <c r="U22" s="19">
        <v>0</v>
      </c>
      <c r="V22" s="19">
        <v>19717</v>
      </c>
      <c r="W22" s="20">
        <f t="shared" si="5"/>
        <v>0</v>
      </c>
      <c r="X22" s="21">
        <v>0</v>
      </c>
      <c r="Y22" s="21">
        <v>0</v>
      </c>
      <c r="Z22" s="21">
        <v>0</v>
      </c>
      <c r="AA22" s="22">
        <v>0</v>
      </c>
      <c r="AB22" s="28">
        <v>33626</v>
      </c>
      <c r="AC22" s="23">
        <f t="shared" si="6"/>
        <v>5075</v>
      </c>
      <c r="AD22" s="24">
        <v>0</v>
      </c>
      <c r="AE22" s="24">
        <v>349</v>
      </c>
      <c r="AF22" s="24">
        <v>0</v>
      </c>
      <c r="AG22" s="24">
        <v>0</v>
      </c>
      <c r="AH22" s="24">
        <v>750</v>
      </c>
      <c r="AI22" s="24">
        <v>0</v>
      </c>
      <c r="AJ22" s="24">
        <v>3976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5">
        <f t="shared" si="7"/>
        <v>0</v>
      </c>
      <c r="AR22" s="26">
        <v>0</v>
      </c>
      <c r="AS22" s="26">
        <v>0</v>
      </c>
      <c r="AT22" s="26">
        <v>0</v>
      </c>
      <c r="AU22" s="27">
        <v>0</v>
      </c>
    </row>
    <row r="23" spans="1:47" x14ac:dyDescent="0.25">
      <c r="A23" s="14" t="s">
        <v>56</v>
      </c>
      <c r="B23" s="15" t="s">
        <v>98</v>
      </c>
      <c r="C23" s="15" t="s">
        <v>49</v>
      </c>
      <c r="D23" s="15" t="s">
        <v>99</v>
      </c>
      <c r="E23" s="16">
        <v>313572</v>
      </c>
      <c r="F23" s="17">
        <v>40865</v>
      </c>
      <c r="G23" s="18">
        <f t="shared" si="4"/>
        <v>4129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403</v>
      </c>
      <c r="O23" s="19">
        <v>2969</v>
      </c>
      <c r="P23" s="19">
        <v>300</v>
      </c>
      <c r="Q23" s="19">
        <v>0</v>
      </c>
      <c r="R23" s="19">
        <v>357</v>
      </c>
      <c r="S23" s="19">
        <v>0</v>
      </c>
      <c r="T23" s="19">
        <v>0</v>
      </c>
      <c r="U23" s="19">
        <v>0</v>
      </c>
      <c r="V23" s="19">
        <v>100</v>
      </c>
      <c r="W23" s="20">
        <f t="shared" si="5"/>
        <v>0</v>
      </c>
      <c r="X23" s="21">
        <v>0</v>
      </c>
      <c r="Y23" s="21">
        <v>0</v>
      </c>
      <c r="Z23" s="21">
        <v>0</v>
      </c>
      <c r="AA23" s="22">
        <v>0</v>
      </c>
      <c r="AB23" s="28">
        <v>490</v>
      </c>
      <c r="AC23" s="23">
        <f t="shared" si="6"/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5">
        <f t="shared" si="7"/>
        <v>0</v>
      </c>
      <c r="AR23" s="26">
        <v>0</v>
      </c>
      <c r="AS23" s="26">
        <v>0</v>
      </c>
      <c r="AT23" s="26">
        <v>0</v>
      </c>
      <c r="AU23" s="27">
        <v>31</v>
      </c>
    </row>
    <row r="24" spans="1:47" x14ac:dyDescent="0.25">
      <c r="A24" s="14" t="s">
        <v>56</v>
      </c>
      <c r="B24" s="15" t="s">
        <v>100</v>
      </c>
      <c r="C24" s="15" t="s">
        <v>49</v>
      </c>
      <c r="D24" s="15" t="s">
        <v>101</v>
      </c>
      <c r="E24" s="16">
        <v>313581</v>
      </c>
      <c r="F24" s="17">
        <v>173962</v>
      </c>
      <c r="G24" s="18">
        <f t="shared" si="4"/>
        <v>16769</v>
      </c>
      <c r="H24" s="19">
        <v>799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1549</v>
      </c>
      <c r="O24" s="19">
        <v>13032</v>
      </c>
      <c r="P24" s="19">
        <v>0</v>
      </c>
      <c r="Q24" s="19">
        <v>0</v>
      </c>
      <c r="R24" s="19">
        <v>1389</v>
      </c>
      <c r="S24" s="19">
        <v>0</v>
      </c>
      <c r="T24" s="19">
        <v>0</v>
      </c>
      <c r="U24" s="19">
        <v>0</v>
      </c>
      <c r="V24" s="19">
        <v>0</v>
      </c>
      <c r="W24" s="20">
        <f t="shared" si="5"/>
        <v>0</v>
      </c>
      <c r="X24" s="21">
        <v>0</v>
      </c>
      <c r="Y24" s="21">
        <v>0</v>
      </c>
      <c r="Z24" s="21">
        <v>0</v>
      </c>
      <c r="AA24" s="22">
        <v>0</v>
      </c>
      <c r="AB24" s="28">
        <v>7084</v>
      </c>
      <c r="AC24" s="23">
        <f t="shared" si="6"/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5">
        <f t="shared" si="7"/>
        <v>0</v>
      </c>
      <c r="AR24" s="26">
        <v>0</v>
      </c>
      <c r="AS24" s="26">
        <v>0</v>
      </c>
      <c r="AT24" s="26">
        <v>0</v>
      </c>
      <c r="AU24" s="27">
        <v>0</v>
      </c>
    </row>
    <row r="25" spans="1:47" x14ac:dyDescent="0.25">
      <c r="A25" s="14" t="s">
        <v>56</v>
      </c>
      <c r="B25" s="15" t="s">
        <v>102</v>
      </c>
      <c r="C25" s="15" t="s">
        <v>49</v>
      </c>
      <c r="D25" s="15" t="s">
        <v>103</v>
      </c>
      <c r="E25" s="16">
        <v>313599</v>
      </c>
      <c r="F25" s="17">
        <v>0</v>
      </c>
      <c r="G25" s="18">
        <f t="shared" si="4"/>
        <v>14811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14811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20">
        <f t="shared" si="5"/>
        <v>0</v>
      </c>
      <c r="X25" s="21">
        <v>0</v>
      </c>
      <c r="Y25" s="21">
        <v>0</v>
      </c>
      <c r="Z25" s="21">
        <v>0</v>
      </c>
      <c r="AA25" s="22">
        <v>0</v>
      </c>
      <c r="AB25" s="28">
        <v>0</v>
      </c>
      <c r="AC25" s="23">
        <f t="shared" si="6"/>
        <v>2942</v>
      </c>
      <c r="AD25" s="24">
        <v>0</v>
      </c>
      <c r="AE25" s="24">
        <v>0</v>
      </c>
      <c r="AF25" s="24">
        <v>0</v>
      </c>
      <c r="AG25" s="24">
        <v>0</v>
      </c>
      <c r="AH25" s="24">
        <v>750</v>
      </c>
      <c r="AI25" s="24">
        <v>0</v>
      </c>
      <c r="AJ25" s="24">
        <v>2192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5">
        <f t="shared" si="7"/>
        <v>0</v>
      </c>
      <c r="AR25" s="26">
        <v>0</v>
      </c>
      <c r="AS25" s="26">
        <v>0</v>
      </c>
      <c r="AT25" s="26">
        <v>0</v>
      </c>
      <c r="AU25" s="27">
        <v>0</v>
      </c>
    </row>
    <row r="26" spans="1:47" x14ac:dyDescent="0.25">
      <c r="A26" s="14" t="s">
        <v>56</v>
      </c>
      <c r="B26" s="15" t="s">
        <v>104</v>
      </c>
      <c r="C26" s="15" t="s">
        <v>49</v>
      </c>
      <c r="D26" s="15" t="s">
        <v>105</v>
      </c>
      <c r="E26" s="16">
        <v>313637</v>
      </c>
      <c r="F26" s="17">
        <v>0</v>
      </c>
      <c r="G26" s="18">
        <f t="shared" si="4"/>
        <v>2090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2090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20">
        <f t="shared" si="5"/>
        <v>0</v>
      </c>
      <c r="X26" s="21">
        <v>0</v>
      </c>
      <c r="Y26" s="21">
        <v>0</v>
      </c>
      <c r="Z26" s="21">
        <v>0</v>
      </c>
      <c r="AA26" s="22">
        <v>0</v>
      </c>
      <c r="AB26" s="28">
        <v>0</v>
      </c>
      <c r="AC26" s="23">
        <f t="shared" si="6"/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5">
        <f t="shared" si="7"/>
        <v>0</v>
      </c>
      <c r="AR26" s="26">
        <v>0</v>
      </c>
      <c r="AS26" s="26">
        <v>0</v>
      </c>
      <c r="AT26" s="26">
        <v>0</v>
      </c>
      <c r="AU26" s="27">
        <v>0</v>
      </c>
    </row>
    <row r="27" spans="1:47" x14ac:dyDescent="0.25">
      <c r="A27" s="14" t="s">
        <v>56</v>
      </c>
      <c r="B27" s="15" t="s">
        <v>106</v>
      </c>
      <c r="C27" s="15" t="s">
        <v>49</v>
      </c>
      <c r="D27" s="15" t="s">
        <v>107</v>
      </c>
      <c r="E27" s="16">
        <v>313645</v>
      </c>
      <c r="F27" s="17">
        <v>511087</v>
      </c>
      <c r="G27" s="18">
        <f t="shared" si="4"/>
        <v>86886</v>
      </c>
      <c r="H27" s="19">
        <v>0</v>
      </c>
      <c r="I27" s="19">
        <v>1658</v>
      </c>
      <c r="J27" s="19">
        <v>31965</v>
      </c>
      <c r="K27" s="19">
        <v>0</v>
      </c>
      <c r="L27" s="19">
        <v>0</v>
      </c>
      <c r="M27" s="19">
        <v>0</v>
      </c>
      <c r="N27" s="19">
        <v>1824</v>
      </c>
      <c r="O27" s="19">
        <v>16307</v>
      </c>
      <c r="P27" s="19">
        <v>300</v>
      </c>
      <c r="Q27" s="19">
        <v>0</v>
      </c>
      <c r="R27" s="19">
        <v>2730</v>
      </c>
      <c r="S27" s="19">
        <v>0</v>
      </c>
      <c r="T27" s="19">
        <v>0</v>
      </c>
      <c r="U27" s="19">
        <v>3172</v>
      </c>
      <c r="V27" s="19">
        <v>28930</v>
      </c>
      <c r="W27" s="20">
        <f t="shared" si="5"/>
        <v>0</v>
      </c>
      <c r="X27" s="21">
        <v>0</v>
      </c>
      <c r="Y27" s="21">
        <v>0</v>
      </c>
      <c r="Z27" s="21">
        <v>0</v>
      </c>
      <c r="AA27" s="22">
        <v>119</v>
      </c>
      <c r="AB27" s="28">
        <v>7118</v>
      </c>
      <c r="AC27" s="23">
        <f t="shared" si="6"/>
        <v>980</v>
      </c>
      <c r="AD27" s="24">
        <v>0</v>
      </c>
      <c r="AE27" s="24">
        <v>142</v>
      </c>
      <c r="AF27" s="24">
        <v>0</v>
      </c>
      <c r="AG27" s="24">
        <v>0</v>
      </c>
      <c r="AH27" s="24">
        <v>750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88</v>
      </c>
      <c r="AQ27" s="25">
        <f t="shared" si="7"/>
        <v>0</v>
      </c>
      <c r="AR27" s="26">
        <v>0</v>
      </c>
      <c r="AS27" s="26">
        <v>0</v>
      </c>
      <c r="AT27" s="26">
        <v>0</v>
      </c>
      <c r="AU27" s="27">
        <v>0</v>
      </c>
    </row>
    <row r="28" spans="1:47" x14ac:dyDescent="0.25">
      <c r="A28" s="14" t="s">
        <v>56</v>
      </c>
      <c r="B28" s="15" t="s">
        <v>108</v>
      </c>
      <c r="C28" s="15" t="s">
        <v>49</v>
      </c>
      <c r="D28" s="15" t="s">
        <v>109</v>
      </c>
      <c r="E28" s="16">
        <v>313688</v>
      </c>
      <c r="F28" s="17">
        <v>686024</v>
      </c>
      <c r="G28" s="18">
        <f t="shared" si="4"/>
        <v>102191</v>
      </c>
      <c r="H28" s="19">
        <v>0</v>
      </c>
      <c r="I28" s="19">
        <v>4853</v>
      </c>
      <c r="J28" s="19">
        <v>22832</v>
      </c>
      <c r="K28" s="19">
        <v>0</v>
      </c>
      <c r="L28" s="19">
        <v>0</v>
      </c>
      <c r="M28" s="19">
        <v>0</v>
      </c>
      <c r="N28" s="19">
        <v>5914</v>
      </c>
      <c r="O28" s="19">
        <v>26374</v>
      </c>
      <c r="P28" s="19">
        <v>2000</v>
      </c>
      <c r="Q28" s="19">
        <v>0</v>
      </c>
      <c r="R28" s="19">
        <v>5045</v>
      </c>
      <c r="S28" s="19">
        <v>4500</v>
      </c>
      <c r="T28" s="19">
        <v>1600</v>
      </c>
      <c r="U28" s="19">
        <v>3172</v>
      </c>
      <c r="V28" s="19">
        <v>25901</v>
      </c>
      <c r="W28" s="20">
        <f t="shared" si="5"/>
        <v>0</v>
      </c>
      <c r="X28" s="21">
        <v>0</v>
      </c>
      <c r="Y28" s="21">
        <v>0</v>
      </c>
      <c r="Z28" s="21">
        <v>0</v>
      </c>
      <c r="AA28" s="22">
        <v>0</v>
      </c>
      <c r="AB28" s="28">
        <v>10912</v>
      </c>
      <c r="AC28" s="23">
        <f t="shared" si="6"/>
        <v>1488</v>
      </c>
      <c r="AD28" s="24">
        <v>0</v>
      </c>
      <c r="AE28" s="24">
        <v>400</v>
      </c>
      <c r="AF28" s="24">
        <v>0</v>
      </c>
      <c r="AG28" s="24">
        <v>0</v>
      </c>
      <c r="AH28" s="24">
        <v>1000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88</v>
      </c>
      <c r="AQ28" s="25">
        <f t="shared" si="7"/>
        <v>0</v>
      </c>
      <c r="AR28" s="26">
        <v>0</v>
      </c>
      <c r="AS28" s="26">
        <v>0</v>
      </c>
      <c r="AT28" s="26">
        <v>0</v>
      </c>
      <c r="AU28" s="27">
        <v>0</v>
      </c>
    </row>
    <row r="29" spans="1:47" x14ac:dyDescent="0.25">
      <c r="A29" s="14" t="s">
        <v>56</v>
      </c>
      <c r="B29" s="15" t="s">
        <v>110</v>
      </c>
      <c r="C29" s="15" t="s">
        <v>49</v>
      </c>
      <c r="D29" s="15" t="s">
        <v>111</v>
      </c>
      <c r="E29" s="16">
        <v>313670</v>
      </c>
      <c r="F29" s="17">
        <v>68379</v>
      </c>
      <c r="G29" s="18">
        <f t="shared" si="4"/>
        <v>7670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576</v>
      </c>
      <c r="O29" s="19">
        <v>5037</v>
      </c>
      <c r="P29" s="19">
        <v>0</v>
      </c>
      <c r="Q29" s="19">
        <v>0</v>
      </c>
      <c r="R29" s="19">
        <v>457</v>
      </c>
      <c r="S29" s="19">
        <v>0</v>
      </c>
      <c r="T29" s="19">
        <v>1600</v>
      </c>
      <c r="U29" s="19">
        <v>0</v>
      </c>
      <c r="V29" s="19">
        <v>0</v>
      </c>
      <c r="W29" s="20">
        <f t="shared" si="5"/>
        <v>0</v>
      </c>
      <c r="X29" s="21">
        <v>0</v>
      </c>
      <c r="Y29" s="21">
        <v>0</v>
      </c>
      <c r="Z29" s="21">
        <v>0</v>
      </c>
      <c r="AA29" s="22">
        <v>0</v>
      </c>
      <c r="AB29" s="28">
        <v>2543</v>
      </c>
      <c r="AC29" s="23">
        <f t="shared" si="6"/>
        <v>940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940</v>
      </c>
      <c r="AQ29" s="25">
        <f t="shared" si="7"/>
        <v>0</v>
      </c>
      <c r="AR29" s="26">
        <v>0</v>
      </c>
      <c r="AS29" s="26">
        <v>0</v>
      </c>
      <c r="AT29" s="26">
        <v>0</v>
      </c>
      <c r="AU29" s="27">
        <v>250</v>
      </c>
    </row>
    <row r="30" spans="1:47" x14ac:dyDescent="0.25">
      <c r="A30" s="14" t="s">
        <v>56</v>
      </c>
      <c r="B30" s="15" t="s">
        <v>112</v>
      </c>
      <c r="C30" s="15" t="s">
        <v>49</v>
      </c>
      <c r="D30" s="15" t="s">
        <v>113</v>
      </c>
      <c r="E30" s="16">
        <v>313696</v>
      </c>
      <c r="F30" s="17">
        <v>834270</v>
      </c>
      <c r="G30" s="18">
        <f t="shared" si="4"/>
        <v>211364</v>
      </c>
      <c r="H30" s="19">
        <v>3856</v>
      </c>
      <c r="I30" s="19">
        <v>3080</v>
      </c>
      <c r="J30" s="19">
        <v>22832</v>
      </c>
      <c r="K30" s="19">
        <v>0</v>
      </c>
      <c r="L30" s="19">
        <v>74947</v>
      </c>
      <c r="M30" s="19">
        <v>0</v>
      </c>
      <c r="N30" s="19">
        <v>6650</v>
      </c>
      <c r="O30" s="19">
        <v>22228</v>
      </c>
      <c r="P30" s="19">
        <v>5100</v>
      </c>
      <c r="Q30" s="19">
        <v>0</v>
      </c>
      <c r="R30" s="19">
        <v>5369</v>
      </c>
      <c r="S30" s="19">
        <v>3450</v>
      </c>
      <c r="T30" s="19">
        <v>0</v>
      </c>
      <c r="U30" s="19">
        <v>14894</v>
      </c>
      <c r="V30" s="19">
        <v>48958</v>
      </c>
      <c r="W30" s="20">
        <f t="shared" si="5"/>
        <v>0</v>
      </c>
      <c r="X30" s="21">
        <v>0</v>
      </c>
      <c r="Y30" s="21">
        <v>0</v>
      </c>
      <c r="Z30" s="21">
        <v>0</v>
      </c>
      <c r="AA30" s="22">
        <v>0</v>
      </c>
      <c r="AB30" s="28">
        <v>46630</v>
      </c>
      <c r="AC30" s="23">
        <f t="shared" si="6"/>
        <v>1032</v>
      </c>
      <c r="AD30" s="24">
        <v>0</v>
      </c>
      <c r="AE30" s="24">
        <v>1032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5">
        <f t="shared" si="7"/>
        <v>80000</v>
      </c>
      <c r="AR30" s="26">
        <v>0</v>
      </c>
      <c r="AS30" s="26">
        <v>80000</v>
      </c>
      <c r="AT30" s="26">
        <v>0</v>
      </c>
      <c r="AU30" s="27">
        <v>193</v>
      </c>
    </row>
    <row r="31" spans="1:47" x14ac:dyDescent="0.25">
      <c r="A31" s="14" t="s">
        <v>56</v>
      </c>
      <c r="B31" s="15" t="s">
        <v>114</v>
      </c>
      <c r="C31" s="15" t="s">
        <v>49</v>
      </c>
      <c r="D31" s="15" t="s">
        <v>115</v>
      </c>
      <c r="E31" s="16">
        <v>313700</v>
      </c>
      <c r="F31" s="17">
        <v>804091</v>
      </c>
      <c r="G31" s="18">
        <f t="shared" si="4"/>
        <v>99902</v>
      </c>
      <c r="H31" s="19">
        <v>1406</v>
      </c>
      <c r="I31" s="19">
        <v>389</v>
      </c>
      <c r="J31" s="19">
        <v>22832</v>
      </c>
      <c r="K31" s="19">
        <v>0</v>
      </c>
      <c r="L31" s="19">
        <v>0</v>
      </c>
      <c r="M31" s="19">
        <v>0</v>
      </c>
      <c r="N31" s="19">
        <v>7110</v>
      </c>
      <c r="O31" s="19">
        <v>14822</v>
      </c>
      <c r="P31" s="19">
        <v>1200</v>
      </c>
      <c r="Q31" s="19">
        <v>0</v>
      </c>
      <c r="R31" s="19">
        <v>5599</v>
      </c>
      <c r="S31" s="19">
        <v>3000</v>
      </c>
      <c r="T31" s="19">
        <v>1900</v>
      </c>
      <c r="U31" s="19">
        <v>10000</v>
      </c>
      <c r="V31" s="19">
        <v>31644</v>
      </c>
      <c r="W31" s="20">
        <f t="shared" si="5"/>
        <v>0</v>
      </c>
      <c r="X31" s="21">
        <v>0</v>
      </c>
      <c r="Y31" s="21">
        <v>0</v>
      </c>
      <c r="Z31" s="21">
        <v>0</v>
      </c>
      <c r="AA31" s="22">
        <v>0</v>
      </c>
      <c r="AB31" s="28">
        <v>76209</v>
      </c>
      <c r="AC31" s="23">
        <f t="shared" si="6"/>
        <v>1045</v>
      </c>
      <c r="AD31" s="24">
        <v>0</v>
      </c>
      <c r="AE31" s="24">
        <v>603</v>
      </c>
      <c r="AF31" s="24">
        <v>0</v>
      </c>
      <c r="AG31" s="24">
        <v>0</v>
      </c>
      <c r="AH31" s="24">
        <v>0</v>
      </c>
      <c r="AI31" s="24">
        <v>0</v>
      </c>
      <c r="AJ31" s="24">
        <v>442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5">
        <f t="shared" si="7"/>
        <v>0</v>
      </c>
      <c r="AR31" s="26">
        <v>0</v>
      </c>
      <c r="AS31" s="26">
        <v>0</v>
      </c>
      <c r="AT31" s="26">
        <v>0</v>
      </c>
      <c r="AU31" s="27">
        <v>1236</v>
      </c>
    </row>
    <row r="32" spans="1:47" x14ac:dyDescent="0.25">
      <c r="A32" s="14" t="s">
        <v>56</v>
      </c>
      <c r="B32" s="15" t="s">
        <v>116</v>
      </c>
      <c r="C32" s="15" t="s">
        <v>49</v>
      </c>
      <c r="D32" s="15" t="s">
        <v>117</v>
      </c>
      <c r="E32" s="16">
        <v>313726</v>
      </c>
      <c r="F32" s="17">
        <v>735218</v>
      </c>
      <c r="G32" s="18">
        <f t="shared" si="4"/>
        <v>135245</v>
      </c>
      <c r="H32" s="19">
        <v>0</v>
      </c>
      <c r="I32" s="19">
        <v>253</v>
      </c>
      <c r="J32" s="19">
        <v>28540</v>
      </c>
      <c r="K32" s="19">
        <v>0</v>
      </c>
      <c r="L32" s="19">
        <v>0</v>
      </c>
      <c r="M32" s="19">
        <v>0</v>
      </c>
      <c r="N32" s="19">
        <v>6381</v>
      </c>
      <c r="O32" s="19">
        <v>35259</v>
      </c>
      <c r="P32" s="19">
        <v>5800</v>
      </c>
      <c r="Q32" s="19">
        <v>0</v>
      </c>
      <c r="R32" s="19">
        <v>5973</v>
      </c>
      <c r="S32" s="19">
        <v>2400</v>
      </c>
      <c r="T32" s="19">
        <v>2200</v>
      </c>
      <c r="U32" s="19">
        <v>0</v>
      </c>
      <c r="V32" s="19">
        <v>48439</v>
      </c>
      <c r="W32" s="20">
        <f t="shared" si="5"/>
        <v>0</v>
      </c>
      <c r="X32" s="21">
        <v>0</v>
      </c>
      <c r="Y32" s="21">
        <v>0</v>
      </c>
      <c r="Z32" s="21">
        <v>0</v>
      </c>
      <c r="AA32" s="22">
        <v>0</v>
      </c>
      <c r="AB32" s="28">
        <v>13964</v>
      </c>
      <c r="AC32" s="23">
        <f t="shared" si="6"/>
        <v>19</v>
      </c>
      <c r="AD32" s="24">
        <v>0</v>
      </c>
      <c r="AE32" s="24">
        <v>19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5">
        <f t="shared" si="7"/>
        <v>0</v>
      </c>
      <c r="AR32" s="26">
        <v>0</v>
      </c>
      <c r="AS32" s="26">
        <v>0</v>
      </c>
      <c r="AT32" s="26">
        <v>0</v>
      </c>
      <c r="AU32" s="27">
        <v>0</v>
      </c>
    </row>
    <row r="33" spans="1:47" x14ac:dyDescent="0.25">
      <c r="A33" s="14" t="s">
        <v>56</v>
      </c>
      <c r="B33" s="15" t="s">
        <v>118</v>
      </c>
      <c r="C33" s="15" t="s">
        <v>49</v>
      </c>
      <c r="D33" s="15" t="s">
        <v>119</v>
      </c>
      <c r="E33" s="16">
        <v>313734</v>
      </c>
      <c r="F33" s="17">
        <v>548782</v>
      </c>
      <c r="G33" s="18">
        <f t="shared" si="4"/>
        <v>77227</v>
      </c>
      <c r="H33" s="19">
        <v>5101</v>
      </c>
      <c r="I33" s="19">
        <v>2570</v>
      </c>
      <c r="J33" s="19">
        <v>18266</v>
      </c>
      <c r="K33" s="19">
        <v>0</v>
      </c>
      <c r="L33" s="19">
        <v>0</v>
      </c>
      <c r="M33" s="19">
        <v>0</v>
      </c>
      <c r="N33" s="19">
        <v>4058</v>
      </c>
      <c r="O33" s="19">
        <v>15077</v>
      </c>
      <c r="P33" s="19">
        <v>200</v>
      </c>
      <c r="Q33" s="19">
        <v>0</v>
      </c>
      <c r="R33" s="19">
        <v>3305</v>
      </c>
      <c r="S33" s="19">
        <v>3000</v>
      </c>
      <c r="T33" s="19">
        <v>0</v>
      </c>
      <c r="U33" s="19">
        <v>1148</v>
      </c>
      <c r="V33" s="19">
        <v>24502</v>
      </c>
      <c r="W33" s="20">
        <f t="shared" si="5"/>
        <v>0</v>
      </c>
      <c r="X33" s="21">
        <v>0</v>
      </c>
      <c r="Y33" s="21">
        <v>0</v>
      </c>
      <c r="Z33" s="21">
        <v>0</v>
      </c>
      <c r="AA33" s="22">
        <v>0</v>
      </c>
      <c r="AB33" s="28">
        <v>0</v>
      </c>
      <c r="AC33" s="23">
        <f t="shared" si="6"/>
        <v>937</v>
      </c>
      <c r="AD33" s="24">
        <v>0</v>
      </c>
      <c r="AE33" s="24">
        <v>374</v>
      </c>
      <c r="AF33" s="24">
        <v>0</v>
      </c>
      <c r="AG33" s="24">
        <v>0</v>
      </c>
      <c r="AH33" s="24">
        <v>0</v>
      </c>
      <c r="AI33" s="24">
        <v>0</v>
      </c>
      <c r="AJ33" s="24">
        <v>563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5">
        <f t="shared" si="7"/>
        <v>0</v>
      </c>
      <c r="AR33" s="26">
        <v>0</v>
      </c>
      <c r="AS33" s="26">
        <v>0</v>
      </c>
      <c r="AT33" s="26">
        <v>0</v>
      </c>
      <c r="AU33" s="27">
        <v>235</v>
      </c>
    </row>
    <row r="34" spans="1:47" x14ac:dyDescent="0.25">
      <c r="A34" s="14" t="s">
        <v>56</v>
      </c>
      <c r="B34" s="15" t="s">
        <v>120</v>
      </c>
      <c r="C34" s="15" t="s">
        <v>49</v>
      </c>
      <c r="D34" s="15" t="s">
        <v>121</v>
      </c>
      <c r="E34" s="16">
        <v>313751</v>
      </c>
      <c r="F34" s="17">
        <v>565392</v>
      </c>
      <c r="G34" s="18">
        <f t="shared" si="4"/>
        <v>40961</v>
      </c>
      <c r="H34" s="19">
        <v>0</v>
      </c>
      <c r="I34" s="19">
        <v>5014</v>
      </c>
      <c r="J34" s="19">
        <v>0</v>
      </c>
      <c r="K34" s="19">
        <v>0</v>
      </c>
      <c r="L34" s="19">
        <v>0</v>
      </c>
      <c r="M34" s="19">
        <v>0</v>
      </c>
      <c r="N34" s="19">
        <v>4320</v>
      </c>
      <c r="O34" s="19">
        <v>12732</v>
      </c>
      <c r="P34" s="19">
        <v>0</v>
      </c>
      <c r="Q34" s="19">
        <v>0</v>
      </c>
      <c r="R34" s="19">
        <v>3571</v>
      </c>
      <c r="S34" s="19">
        <v>2850</v>
      </c>
      <c r="T34" s="19">
        <v>0</v>
      </c>
      <c r="U34" s="19">
        <v>1148</v>
      </c>
      <c r="V34" s="19">
        <v>11326</v>
      </c>
      <c r="W34" s="20">
        <f t="shared" si="5"/>
        <v>0</v>
      </c>
      <c r="X34" s="21">
        <v>0</v>
      </c>
      <c r="Y34" s="21">
        <v>0</v>
      </c>
      <c r="Z34" s="21">
        <v>0</v>
      </c>
      <c r="AA34" s="22">
        <v>0</v>
      </c>
      <c r="AB34" s="28">
        <v>9376</v>
      </c>
      <c r="AC34" s="23">
        <f t="shared" si="6"/>
        <v>1058</v>
      </c>
      <c r="AD34" s="24">
        <v>0</v>
      </c>
      <c r="AE34" s="24">
        <v>558</v>
      </c>
      <c r="AF34" s="24">
        <v>0</v>
      </c>
      <c r="AG34" s="24">
        <v>0</v>
      </c>
      <c r="AH34" s="24">
        <v>500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5">
        <f t="shared" si="7"/>
        <v>0</v>
      </c>
      <c r="AR34" s="26">
        <v>0</v>
      </c>
      <c r="AS34" s="26">
        <v>0</v>
      </c>
      <c r="AT34" s="26">
        <v>0</v>
      </c>
      <c r="AU34" s="27">
        <v>0</v>
      </c>
    </row>
    <row r="35" spans="1:47" x14ac:dyDescent="0.25">
      <c r="A35" s="14" t="s">
        <v>56</v>
      </c>
      <c r="B35" s="15" t="s">
        <v>122</v>
      </c>
      <c r="C35" s="15" t="s">
        <v>49</v>
      </c>
      <c r="D35" s="15" t="s">
        <v>123</v>
      </c>
      <c r="E35" s="16">
        <v>313769</v>
      </c>
      <c r="F35" s="17">
        <v>136409</v>
      </c>
      <c r="G35" s="18">
        <f t="shared" si="4"/>
        <v>15723</v>
      </c>
      <c r="H35" s="19">
        <v>4695</v>
      </c>
      <c r="I35" s="19">
        <v>344</v>
      </c>
      <c r="J35" s="19">
        <v>0</v>
      </c>
      <c r="K35" s="19">
        <v>0</v>
      </c>
      <c r="L35" s="19">
        <v>0</v>
      </c>
      <c r="M35" s="19">
        <v>0</v>
      </c>
      <c r="N35" s="19">
        <v>909</v>
      </c>
      <c r="O35" s="19">
        <v>8918</v>
      </c>
      <c r="P35" s="19">
        <v>0</v>
      </c>
      <c r="Q35" s="19">
        <v>0</v>
      </c>
      <c r="R35" s="19">
        <v>857</v>
      </c>
      <c r="S35" s="19">
        <v>0</v>
      </c>
      <c r="T35" s="19">
        <v>0</v>
      </c>
      <c r="U35" s="19">
        <v>0</v>
      </c>
      <c r="V35" s="19">
        <v>0</v>
      </c>
      <c r="W35" s="20">
        <f t="shared" si="5"/>
        <v>0</v>
      </c>
      <c r="X35" s="21">
        <v>0</v>
      </c>
      <c r="Y35" s="21">
        <v>0</v>
      </c>
      <c r="Z35" s="21">
        <v>0</v>
      </c>
      <c r="AA35" s="22">
        <v>177</v>
      </c>
      <c r="AB35" s="28">
        <v>4530</v>
      </c>
      <c r="AC35" s="23">
        <f t="shared" si="6"/>
        <v>289</v>
      </c>
      <c r="AD35" s="24">
        <v>0</v>
      </c>
      <c r="AE35" s="24">
        <v>39</v>
      </c>
      <c r="AF35" s="24">
        <v>0</v>
      </c>
      <c r="AG35" s="24">
        <v>0</v>
      </c>
      <c r="AH35" s="24">
        <v>250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5">
        <f t="shared" si="7"/>
        <v>0</v>
      </c>
      <c r="AR35" s="26">
        <v>0</v>
      </c>
      <c r="AS35" s="26">
        <v>0</v>
      </c>
      <c r="AT35" s="26">
        <v>0</v>
      </c>
      <c r="AU35" s="27">
        <v>0</v>
      </c>
    </row>
    <row r="36" spans="1:47" x14ac:dyDescent="0.25">
      <c r="A36" s="14" t="s">
        <v>56</v>
      </c>
      <c r="B36" s="15" t="s">
        <v>124</v>
      </c>
      <c r="C36" s="15" t="s">
        <v>49</v>
      </c>
      <c r="D36" s="15" t="s">
        <v>125</v>
      </c>
      <c r="E36" s="16">
        <v>313785</v>
      </c>
      <c r="F36" s="17">
        <v>0</v>
      </c>
      <c r="G36" s="18">
        <f t="shared" si="4"/>
        <v>7995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7995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20">
        <f t="shared" si="5"/>
        <v>0</v>
      </c>
      <c r="X36" s="21">
        <v>0</v>
      </c>
      <c r="Y36" s="21">
        <v>0</v>
      </c>
      <c r="Z36" s="21">
        <v>0</v>
      </c>
      <c r="AA36" s="22">
        <v>0</v>
      </c>
      <c r="AB36" s="28">
        <v>0</v>
      </c>
      <c r="AC36" s="23">
        <f t="shared" si="6"/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5">
        <f t="shared" si="7"/>
        <v>0</v>
      </c>
      <c r="AR36" s="26">
        <v>0</v>
      </c>
      <c r="AS36" s="26">
        <v>0</v>
      </c>
      <c r="AT36" s="26">
        <v>0</v>
      </c>
      <c r="AU36" s="27">
        <v>0</v>
      </c>
    </row>
    <row r="37" spans="1:47" x14ac:dyDescent="0.25">
      <c r="A37" s="14" t="s">
        <v>56</v>
      </c>
      <c r="B37" s="15" t="s">
        <v>126</v>
      </c>
      <c r="C37" s="15" t="s">
        <v>49</v>
      </c>
      <c r="D37" s="15" t="s">
        <v>127</v>
      </c>
      <c r="E37" s="16">
        <v>313807</v>
      </c>
      <c r="F37" s="17">
        <v>644078</v>
      </c>
      <c r="G37" s="18">
        <f t="shared" si="4"/>
        <v>241102</v>
      </c>
      <c r="H37" s="19">
        <v>3903</v>
      </c>
      <c r="I37" s="19">
        <v>6050</v>
      </c>
      <c r="J37" s="19">
        <v>17124</v>
      </c>
      <c r="K37" s="19">
        <v>0</v>
      </c>
      <c r="L37" s="19">
        <v>169137</v>
      </c>
      <c r="M37" s="19">
        <v>0</v>
      </c>
      <c r="N37" s="19">
        <v>7110</v>
      </c>
      <c r="O37" s="19">
        <v>17525</v>
      </c>
      <c r="P37" s="19">
        <v>0</v>
      </c>
      <c r="Q37" s="19">
        <v>0</v>
      </c>
      <c r="R37" s="19">
        <v>5837</v>
      </c>
      <c r="S37" s="19">
        <v>0</v>
      </c>
      <c r="T37" s="19">
        <v>3000</v>
      </c>
      <c r="U37" s="19">
        <v>0</v>
      </c>
      <c r="V37" s="19">
        <v>11416</v>
      </c>
      <c r="W37" s="20">
        <f t="shared" si="5"/>
        <v>0</v>
      </c>
      <c r="X37" s="21">
        <v>0</v>
      </c>
      <c r="Y37" s="21">
        <v>0</v>
      </c>
      <c r="Z37" s="21">
        <v>0</v>
      </c>
      <c r="AA37" s="22">
        <v>0</v>
      </c>
      <c r="AB37" s="28">
        <v>28429</v>
      </c>
      <c r="AC37" s="23">
        <f t="shared" si="6"/>
        <v>2830</v>
      </c>
      <c r="AD37" s="24">
        <v>0</v>
      </c>
      <c r="AE37" s="24">
        <v>422</v>
      </c>
      <c r="AF37" s="24">
        <v>0</v>
      </c>
      <c r="AG37" s="24">
        <v>0</v>
      </c>
      <c r="AH37" s="24">
        <v>750</v>
      </c>
      <c r="AI37" s="24">
        <v>1352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306</v>
      </c>
      <c r="AQ37" s="25">
        <f t="shared" si="7"/>
        <v>0</v>
      </c>
      <c r="AR37" s="26">
        <v>0</v>
      </c>
      <c r="AS37" s="26">
        <v>0</v>
      </c>
      <c r="AT37" s="26">
        <v>0</v>
      </c>
      <c r="AU37" s="27">
        <v>893</v>
      </c>
    </row>
    <row r="38" spans="1:47" x14ac:dyDescent="0.25">
      <c r="A38" s="14" t="s">
        <v>56</v>
      </c>
      <c r="B38" s="15" t="s">
        <v>128</v>
      </c>
      <c r="C38" s="15" t="s">
        <v>49</v>
      </c>
      <c r="D38" s="15" t="s">
        <v>129</v>
      </c>
      <c r="E38" s="16">
        <v>313823</v>
      </c>
      <c r="F38" s="17">
        <v>1077917</v>
      </c>
      <c r="G38" s="18">
        <f t="shared" si="4"/>
        <v>166633</v>
      </c>
      <c r="H38" s="19">
        <v>0</v>
      </c>
      <c r="I38" s="19">
        <v>9849</v>
      </c>
      <c r="J38" s="19">
        <v>34248</v>
      </c>
      <c r="K38" s="19">
        <v>0</v>
      </c>
      <c r="L38" s="19">
        <v>0</v>
      </c>
      <c r="M38" s="19">
        <v>0</v>
      </c>
      <c r="N38" s="19">
        <v>7955</v>
      </c>
      <c r="O38" s="19">
        <v>37617</v>
      </c>
      <c r="P38" s="19">
        <v>300</v>
      </c>
      <c r="Q38" s="19">
        <v>0</v>
      </c>
      <c r="R38" s="19">
        <v>8299</v>
      </c>
      <c r="S38" s="19">
        <v>3750</v>
      </c>
      <c r="T38" s="19">
        <v>1700</v>
      </c>
      <c r="U38" s="19">
        <v>10819</v>
      </c>
      <c r="V38" s="19">
        <v>52096</v>
      </c>
      <c r="W38" s="20">
        <f t="shared" si="5"/>
        <v>0</v>
      </c>
      <c r="X38" s="21">
        <v>0</v>
      </c>
      <c r="Y38" s="21">
        <v>0</v>
      </c>
      <c r="Z38" s="21">
        <v>0</v>
      </c>
      <c r="AA38" s="22">
        <v>0</v>
      </c>
      <c r="AB38" s="28">
        <v>20661</v>
      </c>
      <c r="AC38" s="23">
        <f t="shared" si="6"/>
        <v>1313</v>
      </c>
      <c r="AD38" s="24">
        <v>0</v>
      </c>
      <c r="AE38" s="24">
        <v>1020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293</v>
      </c>
      <c r="AQ38" s="25">
        <f t="shared" si="7"/>
        <v>0</v>
      </c>
      <c r="AR38" s="26">
        <v>0</v>
      </c>
      <c r="AS38" s="26">
        <v>0</v>
      </c>
      <c r="AT38" s="26">
        <v>0</v>
      </c>
      <c r="AU38" s="27">
        <v>1692</v>
      </c>
    </row>
    <row r="39" spans="1:47" x14ac:dyDescent="0.25">
      <c r="A39" s="14" t="s">
        <v>56</v>
      </c>
      <c r="B39" s="15" t="s">
        <v>130</v>
      </c>
      <c r="C39" s="15" t="s">
        <v>49</v>
      </c>
      <c r="D39" s="15" t="s">
        <v>131</v>
      </c>
      <c r="E39" s="16">
        <v>313831</v>
      </c>
      <c r="F39" s="17">
        <v>308267</v>
      </c>
      <c r="G39" s="18">
        <f t="shared" si="4"/>
        <v>22844</v>
      </c>
      <c r="H39" s="19">
        <v>0</v>
      </c>
      <c r="I39" s="19">
        <v>2615</v>
      </c>
      <c r="J39" s="19">
        <v>0</v>
      </c>
      <c r="K39" s="19">
        <v>0</v>
      </c>
      <c r="L39" s="19">
        <v>0</v>
      </c>
      <c r="M39" s="19">
        <v>0</v>
      </c>
      <c r="N39" s="19">
        <v>2163</v>
      </c>
      <c r="O39" s="19">
        <v>5915</v>
      </c>
      <c r="P39" s="19">
        <v>0</v>
      </c>
      <c r="Q39" s="19">
        <v>0</v>
      </c>
      <c r="R39" s="19">
        <v>1445</v>
      </c>
      <c r="S39" s="19">
        <v>0</v>
      </c>
      <c r="T39" s="19">
        <v>0</v>
      </c>
      <c r="U39" s="19">
        <v>199</v>
      </c>
      <c r="V39" s="19">
        <v>10507</v>
      </c>
      <c r="W39" s="20">
        <f t="shared" si="5"/>
        <v>0</v>
      </c>
      <c r="X39" s="21">
        <v>0</v>
      </c>
      <c r="Y39" s="21">
        <v>0</v>
      </c>
      <c r="Z39" s="21">
        <v>0</v>
      </c>
      <c r="AA39" s="22">
        <v>0</v>
      </c>
      <c r="AB39" s="28">
        <v>33277</v>
      </c>
      <c r="AC39" s="23">
        <f t="shared" si="6"/>
        <v>1402</v>
      </c>
      <c r="AD39" s="24">
        <v>0</v>
      </c>
      <c r="AE39" s="24">
        <v>244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1158</v>
      </c>
      <c r="AQ39" s="25">
        <f t="shared" si="7"/>
        <v>0</v>
      </c>
      <c r="AR39" s="26">
        <v>0</v>
      </c>
      <c r="AS39" s="26">
        <v>0</v>
      </c>
      <c r="AT39" s="26">
        <v>0</v>
      </c>
      <c r="AU39" s="27">
        <v>0</v>
      </c>
    </row>
    <row r="40" spans="1:47" x14ac:dyDescent="0.25">
      <c r="A40" s="14" t="s">
        <v>56</v>
      </c>
      <c r="B40" s="15" t="s">
        <v>132</v>
      </c>
      <c r="C40" s="15" t="s">
        <v>49</v>
      </c>
      <c r="D40" s="15" t="s">
        <v>133</v>
      </c>
      <c r="E40" s="16">
        <v>313840</v>
      </c>
      <c r="F40" s="17">
        <v>78676</v>
      </c>
      <c r="G40" s="18">
        <f t="shared" si="4"/>
        <v>12782</v>
      </c>
      <c r="H40" s="19">
        <v>0</v>
      </c>
      <c r="I40" s="19">
        <v>340</v>
      </c>
      <c r="J40" s="19">
        <v>0</v>
      </c>
      <c r="K40" s="19">
        <v>0</v>
      </c>
      <c r="L40" s="19">
        <v>0</v>
      </c>
      <c r="M40" s="19">
        <v>0</v>
      </c>
      <c r="N40" s="19">
        <v>512</v>
      </c>
      <c r="O40" s="19">
        <v>6516</v>
      </c>
      <c r="P40" s="19">
        <v>0</v>
      </c>
      <c r="Q40" s="19">
        <v>0</v>
      </c>
      <c r="R40" s="19">
        <v>414</v>
      </c>
      <c r="S40" s="19">
        <v>0</v>
      </c>
      <c r="T40" s="19">
        <v>0</v>
      </c>
      <c r="U40" s="19">
        <v>5000</v>
      </c>
      <c r="V40" s="19">
        <v>0</v>
      </c>
      <c r="W40" s="20">
        <f t="shared" si="5"/>
        <v>0</v>
      </c>
      <c r="X40" s="21">
        <v>0</v>
      </c>
      <c r="Y40" s="21">
        <v>0</v>
      </c>
      <c r="Z40" s="21">
        <v>0</v>
      </c>
      <c r="AA40" s="22">
        <v>0</v>
      </c>
      <c r="AB40" s="28">
        <v>1706</v>
      </c>
      <c r="AC40" s="23">
        <f t="shared" si="6"/>
        <v>70</v>
      </c>
      <c r="AD40" s="24">
        <v>0</v>
      </c>
      <c r="AE40" s="24">
        <v>70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5">
        <f t="shared" si="7"/>
        <v>0</v>
      </c>
      <c r="AR40" s="26">
        <v>0</v>
      </c>
      <c r="AS40" s="26">
        <v>0</v>
      </c>
      <c r="AT40" s="26">
        <v>0</v>
      </c>
      <c r="AU40" s="27">
        <v>0</v>
      </c>
    </row>
    <row r="41" spans="1:47" x14ac:dyDescent="0.25">
      <c r="A41" s="14" t="s">
        <v>56</v>
      </c>
      <c r="B41" s="15" t="s">
        <v>134</v>
      </c>
      <c r="C41" s="15" t="s">
        <v>49</v>
      </c>
      <c r="D41" s="15" t="s">
        <v>135</v>
      </c>
      <c r="E41" s="16">
        <v>313866</v>
      </c>
      <c r="F41" s="17">
        <v>661068</v>
      </c>
      <c r="G41" s="18">
        <f t="shared" si="4"/>
        <v>96571</v>
      </c>
      <c r="H41" s="19">
        <v>2389</v>
      </c>
      <c r="I41" s="19">
        <v>0</v>
      </c>
      <c r="J41" s="19">
        <v>20549</v>
      </c>
      <c r="K41" s="19">
        <v>0</v>
      </c>
      <c r="L41" s="19">
        <v>0</v>
      </c>
      <c r="M41" s="19">
        <v>0</v>
      </c>
      <c r="N41" s="19">
        <v>4141</v>
      </c>
      <c r="O41" s="19">
        <v>17035</v>
      </c>
      <c r="P41" s="19">
        <v>6800</v>
      </c>
      <c r="Q41" s="19">
        <v>0</v>
      </c>
      <c r="R41" s="19">
        <v>4088</v>
      </c>
      <c r="S41" s="19">
        <v>1050</v>
      </c>
      <c r="T41" s="19">
        <v>0</v>
      </c>
      <c r="U41" s="19">
        <v>0</v>
      </c>
      <c r="V41" s="19">
        <v>40519</v>
      </c>
      <c r="W41" s="20">
        <f t="shared" si="5"/>
        <v>0</v>
      </c>
      <c r="X41" s="21">
        <v>0</v>
      </c>
      <c r="Y41" s="21">
        <v>0</v>
      </c>
      <c r="Z41" s="21">
        <v>0</v>
      </c>
      <c r="AA41" s="22">
        <v>0</v>
      </c>
      <c r="AB41" s="28">
        <v>8641</v>
      </c>
      <c r="AC41" s="23">
        <f t="shared" si="6"/>
        <v>500</v>
      </c>
      <c r="AD41" s="24">
        <v>0</v>
      </c>
      <c r="AE41" s="24">
        <v>0</v>
      </c>
      <c r="AF41" s="24">
        <v>0</v>
      </c>
      <c r="AG41" s="24">
        <v>0</v>
      </c>
      <c r="AH41" s="24">
        <v>500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5">
        <f t="shared" si="7"/>
        <v>0</v>
      </c>
      <c r="AR41" s="26">
        <v>0</v>
      </c>
      <c r="AS41" s="26">
        <v>0</v>
      </c>
      <c r="AT41" s="26">
        <v>0</v>
      </c>
      <c r="AU41" s="27">
        <v>0</v>
      </c>
    </row>
    <row r="42" spans="1:47" x14ac:dyDescent="0.25">
      <c r="A42" s="14" t="s">
        <v>56</v>
      </c>
      <c r="B42" s="15" t="s">
        <v>136</v>
      </c>
      <c r="C42" s="15" t="s">
        <v>49</v>
      </c>
      <c r="D42" s="15" t="s">
        <v>137</v>
      </c>
      <c r="E42" s="16">
        <v>313874</v>
      </c>
      <c r="F42" s="17">
        <v>841138</v>
      </c>
      <c r="G42" s="18">
        <f t="shared" si="4"/>
        <v>135924</v>
      </c>
      <c r="H42" s="19">
        <v>5327</v>
      </c>
      <c r="I42" s="19">
        <v>0</v>
      </c>
      <c r="J42" s="19">
        <v>34248</v>
      </c>
      <c r="K42" s="19">
        <v>0</v>
      </c>
      <c r="L42" s="19">
        <v>0</v>
      </c>
      <c r="M42" s="19">
        <v>0</v>
      </c>
      <c r="N42" s="19">
        <v>6246</v>
      </c>
      <c r="O42" s="19">
        <v>20460</v>
      </c>
      <c r="P42" s="19">
        <v>14100</v>
      </c>
      <c r="Q42" s="19">
        <v>0</v>
      </c>
      <c r="R42" s="19">
        <v>5401</v>
      </c>
      <c r="S42" s="19">
        <v>0</v>
      </c>
      <c r="T42" s="19">
        <v>0</v>
      </c>
      <c r="U42" s="19">
        <v>0</v>
      </c>
      <c r="V42" s="19">
        <v>50142</v>
      </c>
      <c r="W42" s="20">
        <f t="shared" si="5"/>
        <v>0</v>
      </c>
      <c r="X42" s="21">
        <v>0</v>
      </c>
      <c r="Y42" s="21">
        <v>0</v>
      </c>
      <c r="Z42" s="21">
        <v>0</v>
      </c>
      <c r="AA42" s="22">
        <v>0</v>
      </c>
      <c r="AB42" s="28">
        <v>9298</v>
      </c>
      <c r="AC42" s="23">
        <f t="shared" si="6"/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5">
        <f t="shared" si="7"/>
        <v>0</v>
      </c>
      <c r="AR42" s="26">
        <v>0</v>
      </c>
      <c r="AS42" s="26">
        <v>0</v>
      </c>
      <c r="AT42" s="26">
        <v>0</v>
      </c>
      <c r="AU42" s="27">
        <v>1034</v>
      </c>
    </row>
    <row r="43" spans="1:47" x14ac:dyDescent="0.25">
      <c r="A43" s="14" t="s">
        <v>56</v>
      </c>
      <c r="B43" s="15" t="s">
        <v>138</v>
      </c>
      <c r="C43" s="15" t="s">
        <v>49</v>
      </c>
      <c r="D43" s="15" t="s">
        <v>139</v>
      </c>
      <c r="E43" s="16">
        <v>313882</v>
      </c>
      <c r="F43" s="17">
        <v>0</v>
      </c>
      <c r="G43" s="18">
        <f t="shared" si="4"/>
        <v>5949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5949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20">
        <f t="shared" si="5"/>
        <v>0</v>
      </c>
      <c r="X43" s="21">
        <v>0</v>
      </c>
      <c r="Y43" s="21">
        <v>0</v>
      </c>
      <c r="Z43" s="21">
        <v>0</v>
      </c>
      <c r="AA43" s="22">
        <v>0</v>
      </c>
      <c r="AB43" s="28">
        <v>0</v>
      </c>
      <c r="AC43" s="23">
        <f t="shared" si="6"/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5">
        <f t="shared" si="7"/>
        <v>0</v>
      </c>
      <c r="AR43" s="26">
        <v>0</v>
      </c>
      <c r="AS43" s="26">
        <v>0</v>
      </c>
      <c r="AT43" s="26">
        <v>0</v>
      </c>
      <c r="AU43" s="27">
        <v>0</v>
      </c>
    </row>
    <row r="44" spans="1:47" x14ac:dyDescent="0.25">
      <c r="A44" s="14" t="s">
        <v>56</v>
      </c>
      <c r="B44" s="15" t="s">
        <v>140</v>
      </c>
      <c r="C44" s="15" t="s">
        <v>49</v>
      </c>
      <c r="D44" s="15" t="s">
        <v>141</v>
      </c>
      <c r="E44" s="16">
        <v>313904</v>
      </c>
      <c r="F44" s="17">
        <v>937767</v>
      </c>
      <c r="G44" s="18">
        <f t="shared" si="4"/>
        <v>154283</v>
      </c>
      <c r="H44" s="19">
        <v>1643</v>
      </c>
      <c r="I44" s="19">
        <v>11875</v>
      </c>
      <c r="J44" s="19">
        <v>17641</v>
      </c>
      <c r="K44" s="19">
        <v>0</v>
      </c>
      <c r="L44" s="19">
        <v>0</v>
      </c>
      <c r="M44" s="19">
        <v>0</v>
      </c>
      <c r="N44" s="19">
        <v>9331</v>
      </c>
      <c r="O44" s="19">
        <v>29644</v>
      </c>
      <c r="P44" s="19">
        <v>1600</v>
      </c>
      <c r="Q44" s="19">
        <v>0</v>
      </c>
      <c r="R44" s="19">
        <v>8229</v>
      </c>
      <c r="S44" s="19">
        <v>4500</v>
      </c>
      <c r="T44" s="19">
        <v>2900</v>
      </c>
      <c r="U44" s="19">
        <v>13990</v>
      </c>
      <c r="V44" s="19">
        <v>52930</v>
      </c>
      <c r="W44" s="20">
        <f t="shared" si="5"/>
        <v>0</v>
      </c>
      <c r="X44" s="21">
        <v>0</v>
      </c>
      <c r="Y44" s="21">
        <v>0</v>
      </c>
      <c r="Z44" s="21">
        <v>0</v>
      </c>
      <c r="AA44" s="22">
        <v>0</v>
      </c>
      <c r="AB44" s="28">
        <v>10382</v>
      </c>
      <c r="AC44" s="23">
        <f t="shared" si="6"/>
        <v>19585</v>
      </c>
      <c r="AD44" s="24">
        <v>0</v>
      </c>
      <c r="AE44" s="24">
        <v>668</v>
      </c>
      <c r="AF44" s="24">
        <v>0</v>
      </c>
      <c r="AG44" s="24">
        <v>0</v>
      </c>
      <c r="AH44" s="24">
        <v>3480</v>
      </c>
      <c r="AI44" s="24">
        <v>419</v>
      </c>
      <c r="AJ44" s="24">
        <v>9671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5347</v>
      </c>
      <c r="AQ44" s="25">
        <f t="shared" si="7"/>
        <v>0</v>
      </c>
      <c r="AR44" s="26">
        <v>0</v>
      </c>
      <c r="AS44" s="26">
        <v>0</v>
      </c>
      <c r="AT44" s="26">
        <v>0</v>
      </c>
      <c r="AU44" s="27">
        <v>1247</v>
      </c>
    </row>
    <row r="45" spans="1:47" x14ac:dyDescent="0.25">
      <c r="A45" s="14" t="s">
        <v>56</v>
      </c>
      <c r="B45" s="15" t="s">
        <v>142</v>
      </c>
      <c r="C45" s="15" t="s">
        <v>49</v>
      </c>
      <c r="D45" s="15" t="s">
        <v>143</v>
      </c>
      <c r="E45" s="16">
        <v>313912</v>
      </c>
      <c r="F45" s="17">
        <v>0</v>
      </c>
      <c r="G45" s="18">
        <f t="shared" si="4"/>
        <v>5037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5037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20">
        <f t="shared" si="5"/>
        <v>0</v>
      </c>
      <c r="X45" s="21">
        <v>0</v>
      </c>
      <c r="Y45" s="21">
        <v>0</v>
      </c>
      <c r="Z45" s="21">
        <v>0</v>
      </c>
      <c r="AA45" s="22">
        <v>0</v>
      </c>
      <c r="AB45" s="28">
        <v>0</v>
      </c>
      <c r="AC45" s="23">
        <f t="shared" si="6"/>
        <v>1415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1415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5">
        <f t="shared" si="7"/>
        <v>0</v>
      </c>
      <c r="AR45" s="26">
        <v>0</v>
      </c>
      <c r="AS45" s="26">
        <v>0</v>
      </c>
      <c r="AT45" s="26">
        <v>0</v>
      </c>
      <c r="AU45" s="27">
        <v>0</v>
      </c>
    </row>
    <row r="46" spans="1:47" x14ac:dyDescent="0.25">
      <c r="A46" s="14" t="s">
        <v>56</v>
      </c>
      <c r="B46" s="15" t="s">
        <v>144</v>
      </c>
      <c r="C46" s="15" t="s">
        <v>49</v>
      </c>
      <c r="D46" s="15" t="s">
        <v>145</v>
      </c>
      <c r="E46" s="16">
        <v>313947</v>
      </c>
      <c r="F46" s="17">
        <v>784207</v>
      </c>
      <c r="G46" s="18">
        <f t="shared" si="4"/>
        <v>118714</v>
      </c>
      <c r="H46" s="19">
        <v>1672</v>
      </c>
      <c r="I46" s="19">
        <v>0</v>
      </c>
      <c r="J46" s="19">
        <v>37673</v>
      </c>
      <c r="K46" s="19">
        <v>0</v>
      </c>
      <c r="L46" s="19">
        <v>0</v>
      </c>
      <c r="M46" s="19">
        <v>0</v>
      </c>
      <c r="N46" s="19">
        <v>5485</v>
      </c>
      <c r="O46" s="19">
        <v>18370</v>
      </c>
      <c r="P46" s="19">
        <v>4100</v>
      </c>
      <c r="Q46" s="19">
        <v>0</v>
      </c>
      <c r="R46" s="19">
        <v>4834</v>
      </c>
      <c r="S46" s="19">
        <v>0</v>
      </c>
      <c r="T46" s="19">
        <v>0</v>
      </c>
      <c r="U46" s="19">
        <v>0</v>
      </c>
      <c r="V46" s="19">
        <v>46580</v>
      </c>
      <c r="W46" s="20">
        <f t="shared" si="5"/>
        <v>0</v>
      </c>
      <c r="X46" s="21">
        <v>0</v>
      </c>
      <c r="Y46" s="21">
        <v>0</v>
      </c>
      <c r="Z46" s="21">
        <v>0</v>
      </c>
      <c r="AA46" s="22">
        <v>0</v>
      </c>
      <c r="AB46" s="28">
        <v>16071</v>
      </c>
      <c r="AC46" s="23">
        <f t="shared" si="6"/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5">
        <f t="shared" si="7"/>
        <v>0</v>
      </c>
      <c r="AR46" s="26">
        <v>0</v>
      </c>
      <c r="AS46" s="26">
        <v>0</v>
      </c>
      <c r="AT46" s="26">
        <v>0</v>
      </c>
      <c r="AU46" s="27">
        <v>1220</v>
      </c>
    </row>
    <row r="47" spans="1:47" x14ac:dyDescent="0.25">
      <c r="A47" s="14" t="s">
        <v>56</v>
      </c>
      <c r="B47" s="15" t="s">
        <v>146</v>
      </c>
      <c r="C47" s="15" t="s">
        <v>49</v>
      </c>
      <c r="D47" s="15" t="s">
        <v>147</v>
      </c>
      <c r="E47" s="16">
        <v>316181</v>
      </c>
      <c r="F47" s="17">
        <v>6677565</v>
      </c>
      <c r="G47" s="18">
        <f t="shared" si="4"/>
        <v>963031</v>
      </c>
      <c r="H47" s="19">
        <v>10567</v>
      </c>
      <c r="I47" s="19">
        <v>61480</v>
      </c>
      <c r="J47" s="19">
        <v>133567</v>
      </c>
      <c r="K47" s="19">
        <v>3800</v>
      </c>
      <c r="L47" s="19">
        <v>70000</v>
      </c>
      <c r="M47" s="19">
        <v>0</v>
      </c>
      <c r="N47" s="19">
        <v>52691</v>
      </c>
      <c r="O47" s="19">
        <v>206161</v>
      </c>
      <c r="P47" s="19">
        <v>12100</v>
      </c>
      <c r="Q47" s="19">
        <v>0</v>
      </c>
      <c r="R47" s="19">
        <v>54262</v>
      </c>
      <c r="S47" s="19">
        <v>36150</v>
      </c>
      <c r="T47" s="19">
        <v>23850</v>
      </c>
      <c r="U47" s="19">
        <v>55212</v>
      </c>
      <c r="V47" s="19">
        <v>243191</v>
      </c>
      <c r="W47" s="20">
        <f t="shared" si="5"/>
        <v>0</v>
      </c>
      <c r="X47" s="21">
        <v>0</v>
      </c>
      <c r="Y47" s="21">
        <v>0</v>
      </c>
      <c r="Z47" s="21">
        <v>0</v>
      </c>
      <c r="AA47" s="22">
        <v>110</v>
      </c>
      <c r="AB47" s="28">
        <v>488988</v>
      </c>
      <c r="AC47" s="23">
        <f t="shared" si="6"/>
        <v>74135</v>
      </c>
      <c r="AD47" s="24">
        <v>0</v>
      </c>
      <c r="AE47" s="24">
        <v>7211</v>
      </c>
      <c r="AF47" s="24">
        <v>0</v>
      </c>
      <c r="AG47" s="24">
        <v>0</v>
      </c>
      <c r="AH47" s="24">
        <v>13250</v>
      </c>
      <c r="AI47" s="24">
        <v>363</v>
      </c>
      <c r="AJ47" s="24">
        <v>30199</v>
      </c>
      <c r="AK47" s="24">
        <v>1079</v>
      </c>
      <c r="AL47" s="24">
        <v>0</v>
      </c>
      <c r="AM47" s="24">
        <v>0</v>
      </c>
      <c r="AN47" s="24">
        <v>0</v>
      </c>
      <c r="AO47" s="24">
        <v>0</v>
      </c>
      <c r="AP47" s="24">
        <v>22033</v>
      </c>
      <c r="AQ47" s="25">
        <f t="shared" si="7"/>
        <v>0</v>
      </c>
      <c r="AR47" s="26">
        <v>0</v>
      </c>
      <c r="AS47" s="26">
        <v>0</v>
      </c>
      <c r="AT47" s="26">
        <v>0</v>
      </c>
      <c r="AU47" s="27">
        <v>4827</v>
      </c>
    </row>
    <row r="48" spans="1:47" x14ac:dyDescent="0.25">
      <c r="A48" s="14" t="s">
        <v>56</v>
      </c>
      <c r="B48" s="15" t="s">
        <v>148</v>
      </c>
      <c r="C48" s="15" t="s">
        <v>49</v>
      </c>
      <c r="D48" s="15" t="s">
        <v>149</v>
      </c>
      <c r="E48" s="16">
        <v>315958</v>
      </c>
      <c r="F48" s="17">
        <v>92841</v>
      </c>
      <c r="G48" s="18">
        <f t="shared" si="4"/>
        <v>6544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717</v>
      </c>
      <c r="O48" s="19">
        <v>2986</v>
      </c>
      <c r="P48" s="19">
        <v>1600</v>
      </c>
      <c r="Q48" s="19">
        <v>0</v>
      </c>
      <c r="R48" s="19">
        <v>1041</v>
      </c>
      <c r="S48" s="19">
        <v>0</v>
      </c>
      <c r="T48" s="19">
        <v>0</v>
      </c>
      <c r="U48" s="19">
        <v>0</v>
      </c>
      <c r="V48" s="19">
        <v>200</v>
      </c>
      <c r="W48" s="20">
        <f t="shared" si="5"/>
        <v>0</v>
      </c>
      <c r="X48" s="21">
        <v>0</v>
      </c>
      <c r="Y48" s="21">
        <v>0</v>
      </c>
      <c r="Z48" s="21">
        <v>0</v>
      </c>
      <c r="AA48" s="22">
        <v>0</v>
      </c>
      <c r="AB48" s="28">
        <v>0</v>
      </c>
      <c r="AC48" s="23">
        <f t="shared" si="6"/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5">
        <f t="shared" si="7"/>
        <v>0</v>
      </c>
      <c r="AR48" s="26">
        <v>0</v>
      </c>
      <c r="AS48" s="26">
        <v>0</v>
      </c>
      <c r="AT48" s="26">
        <v>0</v>
      </c>
      <c r="AU48" s="27">
        <v>0</v>
      </c>
    </row>
    <row r="49" spans="1:47" x14ac:dyDescent="0.25">
      <c r="A49" s="14" t="s">
        <v>56</v>
      </c>
      <c r="B49" s="15" t="s">
        <v>150</v>
      </c>
      <c r="C49" s="15" t="s">
        <v>49</v>
      </c>
      <c r="D49" s="15" t="s">
        <v>151</v>
      </c>
      <c r="E49" s="16">
        <v>315966</v>
      </c>
      <c r="F49" s="17">
        <v>0</v>
      </c>
      <c r="G49" s="18">
        <f t="shared" si="4"/>
        <v>4592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4592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20">
        <f t="shared" si="5"/>
        <v>0</v>
      </c>
      <c r="X49" s="21">
        <v>0</v>
      </c>
      <c r="Y49" s="21">
        <v>0</v>
      </c>
      <c r="Z49" s="21">
        <v>0</v>
      </c>
      <c r="AA49" s="22">
        <v>0</v>
      </c>
      <c r="AB49" s="28">
        <v>0</v>
      </c>
      <c r="AC49" s="23">
        <f t="shared" si="6"/>
        <v>220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220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5">
        <f t="shared" si="7"/>
        <v>0</v>
      </c>
      <c r="AR49" s="26">
        <v>0</v>
      </c>
      <c r="AS49" s="26">
        <v>0</v>
      </c>
      <c r="AT49" s="26">
        <v>0</v>
      </c>
      <c r="AU49" s="27">
        <v>0</v>
      </c>
    </row>
    <row r="50" spans="1:47" x14ac:dyDescent="0.25">
      <c r="A50" s="14" t="s">
        <v>56</v>
      </c>
      <c r="B50" s="15" t="s">
        <v>152</v>
      </c>
      <c r="C50" s="15" t="s">
        <v>49</v>
      </c>
      <c r="D50" s="15" t="s">
        <v>153</v>
      </c>
      <c r="E50" s="16">
        <v>315991</v>
      </c>
      <c r="F50" s="17">
        <v>75813</v>
      </c>
      <c r="G50" s="18">
        <f t="shared" si="4"/>
        <v>10680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614</v>
      </c>
      <c r="O50" s="19">
        <v>6539</v>
      </c>
      <c r="P50" s="19">
        <v>100</v>
      </c>
      <c r="Q50" s="19">
        <v>0</v>
      </c>
      <c r="R50" s="19">
        <v>523</v>
      </c>
      <c r="S50" s="19">
        <v>0</v>
      </c>
      <c r="T50" s="19">
        <v>0</v>
      </c>
      <c r="U50" s="19">
        <v>0</v>
      </c>
      <c r="V50" s="19">
        <v>2904</v>
      </c>
      <c r="W50" s="20">
        <f t="shared" si="5"/>
        <v>0</v>
      </c>
      <c r="X50" s="21">
        <v>0</v>
      </c>
      <c r="Y50" s="21">
        <v>0</v>
      </c>
      <c r="Z50" s="21">
        <v>0</v>
      </c>
      <c r="AA50" s="22">
        <v>0</v>
      </c>
      <c r="AB50" s="28">
        <v>4865</v>
      </c>
      <c r="AC50" s="23">
        <f t="shared" si="6"/>
        <v>500</v>
      </c>
      <c r="AD50" s="24">
        <v>0</v>
      </c>
      <c r="AE50" s="24">
        <v>0</v>
      </c>
      <c r="AF50" s="24">
        <v>0</v>
      </c>
      <c r="AG50" s="24">
        <v>0</v>
      </c>
      <c r="AH50" s="24">
        <v>500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5">
        <f t="shared" si="7"/>
        <v>0</v>
      </c>
      <c r="AR50" s="26">
        <v>0</v>
      </c>
      <c r="AS50" s="26">
        <v>0</v>
      </c>
      <c r="AT50" s="26">
        <v>0</v>
      </c>
      <c r="AU50" s="27">
        <v>0</v>
      </c>
    </row>
    <row r="51" spans="1:47" x14ac:dyDescent="0.25">
      <c r="A51" s="14" t="s">
        <v>56</v>
      </c>
      <c r="B51" s="15" t="s">
        <v>154</v>
      </c>
      <c r="C51" s="15" t="s">
        <v>49</v>
      </c>
      <c r="D51" s="15" t="s">
        <v>155</v>
      </c>
      <c r="E51" s="16">
        <v>315982</v>
      </c>
      <c r="F51" s="17">
        <v>31698</v>
      </c>
      <c r="G51" s="18">
        <f t="shared" si="4"/>
        <v>5687</v>
      </c>
      <c r="H51" s="19">
        <v>0</v>
      </c>
      <c r="I51" s="19">
        <v>183</v>
      </c>
      <c r="J51" s="19">
        <v>0</v>
      </c>
      <c r="K51" s="19">
        <v>0</v>
      </c>
      <c r="L51" s="19">
        <v>0</v>
      </c>
      <c r="M51" s="19">
        <v>0</v>
      </c>
      <c r="N51" s="19">
        <v>269</v>
      </c>
      <c r="O51" s="19">
        <v>4748</v>
      </c>
      <c r="P51" s="19">
        <v>100</v>
      </c>
      <c r="Q51" s="19">
        <v>0</v>
      </c>
      <c r="R51" s="19">
        <v>187</v>
      </c>
      <c r="S51" s="19">
        <v>0</v>
      </c>
      <c r="T51" s="19">
        <v>0</v>
      </c>
      <c r="U51" s="19">
        <v>0</v>
      </c>
      <c r="V51" s="19">
        <v>200</v>
      </c>
      <c r="W51" s="20">
        <f t="shared" si="5"/>
        <v>0</v>
      </c>
      <c r="X51" s="21">
        <v>0</v>
      </c>
      <c r="Y51" s="21">
        <v>0</v>
      </c>
      <c r="Z51" s="21">
        <v>0</v>
      </c>
      <c r="AA51" s="22">
        <v>0</v>
      </c>
      <c r="AB51" s="28">
        <v>0</v>
      </c>
      <c r="AC51" s="23">
        <f t="shared" si="6"/>
        <v>266</v>
      </c>
      <c r="AD51" s="24">
        <v>0</v>
      </c>
      <c r="AE51" s="24">
        <v>16</v>
      </c>
      <c r="AF51" s="24">
        <v>0</v>
      </c>
      <c r="AG51" s="24">
        <v>0</v>
      </c>
      <c r="AH51" s="24">
        <v>250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5">
        <f t="shared" si="7"/>
        <v>0</v>
      </c>
      <c r="AR51" s="26">
        <v>0</v>
      </c>
      <c r="AS51" s="26">
        <v>0</v>
      </c>
      <c r="AT51" s="26">
        <v>0</v>
      </c>
      <c r="AU51" s="27">
        <v>0</v>
      </c>
    </row>
    <row r="52" spans="1:47" x14ac:dyDescent="0.25">
      <c r="A52" s="14" t="s">
        <v>56</v>
      </c>
      <c r="B52" s="15" t="s">
        <v>156</v>
      </c>
      <c r="C52" s="15" t="s">
        <v>49</v>
      </c>
      <c r="D52" s="15" t="s">
        <v>157</v>
      </c>
      <c r="E52" s="16">
        <v>316008</v>
      </c>
      <c r="F52" s="17">
        <v>653889</v>
      </c>
      <c r="G52" s="18">
        <f t="shared" si="4"/>
        <v>97491</v>
      </c>
      <c r="H52" s="19">
        <v>5471</v>
      </c>
      <c r="I52" s="19">
        <v>1557</v>
      </c>
      <c r="J52" s="19">
        <v>22832</v>
      </c>
      <c r="K52" s="19">
        <v>0</v>
      </c>
      <c r="L52" s="19">
        <v>0</v>
      </c>
      <c r="M52" s="19">
        <v>0</v>
      </c>
      <c r="N52" s="19">
        <v>4902</v>
      </c>
      <c r="O52" s="19">
        <v>22355</v>
      </c>
      <c r="P52" s="19">
        <v>3600</v>
      </c>
      <c r="Q52" s="19">
        <v>0</v>
      </c>
      <c r="R52" s="19">
        <v>3784</v>
      </c>
      <c r="S52" s="19">
        <v>0</v>
      </c>
      <c r="T52" s="19">
        <v>0</v>
      </c>
      <c r="U52" s="19">
        <v>5954</v>
      </c>
      <c r="V52" s="19">
        <v>27036</v>
      </c>
      <c r="W52" s="20">
        <f t="shared" si="5"/>
        <v>0</v>
      </c>
      <c r="X52" s="21">
        <v>0</v>
      </c>
      <c r="Y52" s="21">
        <v>0</v>
      </c>
      <c r="Z52" s="21">
        <v>0</v>
      </c>
      <c r="AA52" s="22">
        <v>0</v>
      </c>
      <c r="AB52" s="28">
        <v>13100</v>
      </c>
      <c r="AC52" s="23">
        <f t="shared" si="6"/>
        <v>1336</v>
      </c>
      <c r="AD52" s="24">
        <v>0</v>
      </c>
      <c r="AE52" s="24">
        <v>436</v>
      </c>
      <c r="AF52" s="24">
        <v>0</v>
      </c>
      <c r="AG52" s="24">
        <v>0</v>
      </c>
      <c r="AH52" s="24">
        <v>500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400</v>
      </c>
      <c r="AQ52" s="25">
        <f t="shared" si="7"/>
        <v>0</v>
      </c>
      <c r="AR52" s="26">
        <v>0</v>
      </c>
      <c r="AS52" s="26">
        <v>0</v>
      </c>
      <c r="AT52" s="26">
        <v>0</v>
      </c>
      <c r="AU52" s="27">
        <v>76</v>
      </c>
    </row>
    <row r="53" spans="1:47" x14ac:dyDescent="0.25">
      <c r="A53" s="14" t="s">
        <v>56</v>
      </c>
      <c r="B53" s="15" t="s">
        <v>158</v>
      </c>
      <c r="C53" s="15" t="s">
        <v>49</v>
      </c>
      <c r="D53" s="15" t="s">
        <v>159</v>
      </c>
      <c r="E53" s="16">
        <v>316016</v>
      </c>
      <c r="F53" s="17">
        <v>228590</v>
      </c>
      <c r="G53" s="18">
        <f t="shared" si="4"/>
        <v>35484</v>
      </c>
      <c r="H53" s="19">
        <v>5134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1651</v>
      </c>
      <c r="O53" s="19">
        <v>11581</v>
      </c>
      <c r="P53" s="19">
        <v>4000</v>
      </c>
      <c r="Q53" s="19">
        <v>0</v>
      </c>
      <c r="R53" s="19">
        <v>1960</v>
      </c>
      <c r="S53" s="19">
        <v>0</v>
      </c>
      <c r="T53" s="19">
        <v>3000</v>
      </c>
      <c r="U53" s="19">
        <v>0</v>
      </c>
      <c r="V53" s="19">
        <v>8158</v>
      </c>
      <c r="W53" s="20">
        <f t="shared" si="5"/>
        <v>0</v>
      </c>
      <c r="X53" s="21">
        <v>0</v>
      </c>
      <c r="Y53" s="21">
        <v>0</v>
      </c>
      <c r="Z53" s="21">
        <v>0</v>
      </c>
      <c r="AA53" s="22">
        <v>0</v>
      </c>
      <c r="AB53" s="28">
        <v>3110</v>
      </c>
      <c r="AC53" s="23">
        <f t="shared" si="6"/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5">
        <f t="shared" si="7"/>
        <v>0</v>
      </c>
      <c r="AR53" s="26">
        <v>0</v>
      </c>
      <c r="AS53" s="26">
        <v>0</v>
      </c>
      <c r="AT53" s="26">
        <v>0</v>
      </c>
      <c r="AU53" s="27">
        <v>0</v>
      </c>
    </row>
    <row r="54" spans="1:47" x14ac:dyDescent="0.25">
      <c r="A54" s="14" t="s">
        <v>56</v>
      </c>
      <c r="B54" s="15" t="s">
        <v>160</v>
      </c>
      <c r="C54" s="15" t="s">
        <v>49</v>
      </c>
      <c r="D54" s="15" t="s">
        <v>161</v>
      </c>
      <c r="E54" s="16">
        <v>316024</v>
      </c>
      <c r="F54" s="17">
        <v>107117</v>
      </c>
      <c r="G54" s="18">
        <f t="shared" si="4"/>
        <v>21263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762</v>
      </c>
      <c r="O54" s="19">
        <v>6683</v>
      </c>
      <c r="P54" s="19">
        <v>1500</v>
      </c>
      <c r="Q54" s="19">
        <v>0</v>
      </c>
      <c r="R54" s="19">
        <v>1206</v>
      </c>
      <c r="S54" s="19">
        <v>0</v>
      </c>
      <c r="T54" s="19">
        <v>2100</v>
      </c>
      <c r="U54" s="19">
        <v>0</v>
      </c>
      <c r="V54" s="19">
        <v>9012</v>
      </c>
      <c r="W54" s="20">
        <f t="shared" si="5"/>
        <v>0</v>
      </c>
      <c r="X54" s="21">
        <v>0</v>
      </c>
      <c r="Y54" s="21">
        <v>0</v>
      </c>
      <c r="Z54" s="21">
        <v>0</v>
      </c>
      <c r="AA54" s="22">
        <v>0</v>
      </c>
      <c r="AB54" s="28">
        <v>6443</v>
      </c>
      <c r="AC54" s="23">
        <f t="shared" si="6"/>
        <v>2368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1878</v>
      </c>
      <c r="AK54" s="24">
        <v>490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5">
        <f t="shared" si="7"/>
        <v>0</v>
      </c>
      <c r="AR54" s="26">
        <v>0</v>
      </c>
      <c r="AS54" s="26">
        <v>0</v>
      </c>
      <c r="AT54" s="26">
        <v>0</v>
      </c>
      <c r="AU54" s="27">
        <v>0</v>
      </c>
    </row>
    <row r="55" spans="1:47" x14ac:dyDescent="0.25">
      <c r="A55" s="14" t="s">
        <v>56</v>
      </c>
      <c r="B55" s="15" t="s">
        <v>162</v>
      </c>
      <c r="C55" s="15" t="s">
        <v>49</v>
      </c>
      <c r="D55" s="15" t="s">
        <v>163</v>
      </c>
      <c r="E55" s="16">
        <v>316041</v>
      </c>
      <c r="F55" s="17">
        <v>980232</v>
      </c>
      <c r="G55" s="18">
        <f t="shared" si="4"/>
        <v>104858</v>
      </c>
      <c r="H55" s="19">
        <v>3813</v>
      </c>
      <c r="I55" s="19">
        <v>9526</v>
      </c>
      <c r="J55" s="19">
        <v>11416</v>
      </c>
      <c r="K55" s="19">
        <v>0</v>
      </c>
      <c r="L55" s="19">
        <v>0</v>
      </c>
      <c r="M55" s="19">
        <v>0</v>
      </c>
      <c r="N55" s="19">
        <v>7123</v>
      </c>
      <c r="O55" s="19">
        <v>30211</v>
      </c>
      <c r="P55" s="19">
        <v>2000</v>
      </c>
      <c r="Q55" s="19">
        <v>0</v>
      </c>
      <c r="R55" s="19">
        <v>7522</v>
      </c>
      <c r="S55" s="19">
        <v>0</v>
      </c>
      <c r="T55" s="19">
        <v>4500</v>
      </c>
      <c r="U55" s="19">
        <v>0</v>
      </c>
      <c r="V55" s="19">
        <v>28747</v>
      </c>
      <c r="W55" s="20">
        <f t="shared" si="5"/>
        <v>0</v>
      </c>
      <c r="X55" s="21">
        <v>0</v>
      </c>
      <c r="Y55" s="21">
        <v>0</v>
      </c>
      <c r="Z55" s="21">
        <v>0</v>
      </c>
      <c r="AA55" s="22">
        <v>0</v>
      </c>
      <c r="AB55" s="28">
        <v>32742</v>
      </c>
      <c r="AC55" s="23">
        <f t="shared" si="6"/>
        <v>3224</v>
      </c>
      <c r="AD55" s="24">
        <v>0</v>
      </c>
      <c r="AE55" s="24">
        <v>763</v>
      </c>
      <c r="AF55" s="24">
        <v>0</v>
      </c>
      <c r="AG55" s="24">
        <v>0</v>
      </c>
      <c r="AH55" s="24">
        <v>1250</v>
      </c>
      <c r="AI55" s="24">
        <v>244</v>
      </c>
      <c r="AJ55" s="24">
        <v>30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937</v>
      </c>
      <c r="AQ55" s="25">
        <f t="shared" si="7"/>
        <v>0</v>
      </c>
      <c r="AR55" s="26">
        <v>0</v>
      </c>
      <c r="AS55" s="26">
        <v>0</v>
      </c>
      <c r="AT55" s="26">
        <v>0</v>
      </c>
      <c r="AU55" s="27">
        <v>1363</v>
      </c>
    </row>
    <row r="56" spans="1:47" x14ac:dyDescent="0.25">
      <c r="A56" s="14" t="s">
        <v>56</v>
      </c>
      <c r="B56" s="15" t="s">
        <v>164</v>
      </c>
      <c r="C56" s="15" t="s">
        <v>49</v>
      </c>
      <c r="D56" s="15" t="s">
        <v>165</v>
      </c>
      <c r="E56" s="16">
        <v>316059</v>
      </c>
      <c r="F56" s="17">
        <v>72074</v>
      </c>
      <c r="G56" s="18">
        <f t="shared" si="4"/>
        <v>6953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582</v>
      </c>
      <c r="O56" s="19">
        <v>5938</v>
      </c>
      <c r="P56" s="19">
        <v>0</v>
      </c>
      <c r="Q56" s="19">
        <v>0</v>
      </c>
      <c r="R56" s="19">
        <v>433</v>
      </c>
      <c r="S56" s="19">
        <v>0</v>
      </c>
      <c r="T56" s="19">
        <v>0</v>
      </c>
      <c r="U56" s="19">
        <v>0</v>
      </c>
      <c r="V56" s="19">
        <v>0</v>
      </c>
      <c r="W56" s="20">
        <f t="shared" si="5"/>
        <v>0</v>
      </c>
      <c r="X56" s="21">
        <v>0</v>
      </c>
      <c r="Y56" s="21">
        <v>0</v>
      </c>
      <c r="Z56" s="21">
        <v>0</v>
      </c>
      <c r="AA56" s="22">
        <v>0</v>
      </c>
      <c r="AB56" s="28">
        <v>5788</v>
      </c>
      <c r="AC56" s="23">
        <f t="shared" si="6"/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5">
        <f t="shared" si="7"/>
        <v>0</v>
      </c>
      <c r="AR56" s="26">
        <v>0</v>
      </c>
      <c r="AS56" s="26">
        <v>0</v>
      </c>
      <c r="AT56" s="26">
        <v>0</v>
      </c>
      <c r="AU56" s="27">
        <v>0</v>
      </c>
    </row>
    <row r="57" spans="1:47" x14ac:dyDescent="0.25">
      <c r="A57" s="14" t="s">
        <v>56</v>
      </c>
      <c r="B57" s="15" t="s">
        <v>166</v>
      </c>
      <c r="C57" s="15" t="s">
        <v>49</v>
      </c>
      <c r="D57" s="15" t="s">
        <v>167</v>
      </c>
      <c r="E57" s="16">
        <v>316075</v>
      </c>
      <c r="F57" s="17">
        <v>3868438</v>
      </c>
      <c r="G57" s="18">
        <f t="shared" si="4"/>
        <v>399044</v>
      </c>
      <c r="H57" s="19">
        <v>9179</v>
      </c>
      <c r="I57" s="19">
        <v>48852</v>
      </c>
      <c r="J57" s="19">
        <v>0</v>
      </c>
      <c r="K57" s="19">
        <v>0</v>
      </c>
      <c r="L57" s="19">
        <v>0</v>
      </c>
      <c r="M57" s="19">
        <v>0</v>
      </c>
      <c r="N57" s="19">
        <v>35763</v>
      </c>
      <c r="O57" s="19">
        <v>91107</v>
      </c>
      <c r="P57" s="19">
        <v>18600</v>
      </c>
      <c r="Q57" s="19">
        <v>0</v>
      </c>
      <c r="R57" s="19">
        <v>43813</v>
      </c>
      <c r="S57" s="19">
        <v>12300</v>
      </c>
      <c r="T57" s="19">
        <v>10200</v>
      </c>
      <c r="U57" s="19">
        <v>3321</v>
      </c>
      <c r="V57" s="19">
        <v>125909</v>
      </c>
      <c r="W57" s="20">
        <f t="shared" si="5"/>
        <v>0</v>
      </c>
      <c r="X57" s="21">
        <v>0</v>
      </c>
      <c r="Y57" s="21">
        <v>0</v>
      </c>
      <c r="Z57" s="21">
        <v>0</v>
      </c>
      <c r="AA57" s="22">
        <v>162</v>
      </c>
      <c r="AB57" s="28">
        <v>132339</v>
      </c>
      <c r="AC57" s="23">
        <f t="shared" si="6"/>
        <v>81219</v>
      </c>
      <c r="AD57" s="24">
        <v>0</v>
      </c>
      <c r="AE57" s="24">
        <v>12626</v>
      </c>
      <c r="AF57" s="24">
        <v>0</v>
      </c>
      <c r="AG57" s="24">
        <v>0</v>
      </c>
      <c r="AH57" s="24">
        <v>2000</v>
      </c>
      <c r="AI57" s="24">
        <v>6381</v>
      </c>
      <c r="AJ57" s="24">
        <v>41422</v>
      </c>
      <c r="AK57" s="24">
        <v>371</v>
      </c>
      <c r="AL57" s="24">
        <v>0</v>
      </c>
      <c r="AM57" s="24">
        <v>0</v>
      </c>
      <c r="AN57" s="24">
        <v>0</v>
      </c>
      <c r="AO57" s="24">
        <v>0</v>
      </c>
      <c r="AP57" s="24">
        <v>18419</v>
      </c>
      <c r="AQ57" s="25">
        <f t="shared" si="7"/>
        <v>0</v>
      </c>
      <c r="AR57" s="26">
        <v>0</v>
      </c>
      <c r="AS57" s="26">
        <v>0</v>
      </c>
      <c r="AT57" s="26">
        <v>0</v>
      </c>
      <c r="AU57" s="27">
        <v>821</v>
      </c>
    </row>
    <row r="58" spans="1:47" x14ac:dyDescent="0.25">
      <c r="A58" s="14" t="s">
        <v>56</v>
      </c>
      <c r="B58" s="15" t="s">
        <v>168</v>
      </c>
      <c r="C58" s="15" t="s">
        <v>49</v>
      </c>
      <c r="D58" s="15" t="s">
        <v>169</v>
      </c>
      <c r="E58" s="16">
        <v>316083</v>
      </c>
      <c r="F58" s="17">
        <v>110829</v>
      </c>
      <c r="G58" s="18">
        <f t="shared" si="4"/>
        <v>17427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717</v>
      </c>
      <c r="O58" s="19">
        <v>9312</v>
      </c>
      <c r="P58" s="19">
        <v>500</v>
      </c>
      <c r="Q58" s="19">
        <v>0</v>
      </c>
      <c r="R58" s="19">
        <v>840</v>
      </c>
      <c r="S58" s="19">
        <v>0</v>
      </c>
      <c r="T58" s="19">
        <v>0</v>
      </c>
      <c r="U58" s="19">
        <v>0</v>
      </c>
      <c r="V58" s="19">
        <v>6058</v>
      </c>
      <c r="W58" s="20">
        <f t="shared" si="5"/>
        <v>0</v>
      </c>
      <c r="X58" s="21">
        <v>0</v>
      </c>
      <c r="Y58" s="21">
        <v>0</v>
      </c>
      <c r="Z58" s="21">
        <v>0</v>
      </c>
      <c r="AA58" s="22">
        <v>0</v>
      </c>
      <c r="AB58" s="28">
        <v>6335</v>
      </c>
      <c r="AC58" s="23">
        <f t="shared" si="6"/>
        <v>250</v>
      </c>
      <c r="AD58" s="24">
        <v>0</v>
      </c>
      <c r="AE58" s="24">
        <v>0</v>
      </c>
      <c r="AF58" s="24">
        <v>0</v>
      </c>
      <c r="AG58" s="24">
        <v>0</v>
      </c>
      <c r="AH58" s="24">
        <v>250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5">
        <f t="shared" si="7"/>
        <v>0</v>
      </c>
      <c r="AR58" s="26">
        <v>0</v>
      </c>
      <c r="AS58" s="26">
        <v>0</v>
      </c>
      <c r="AT58" s="26">
        <v>0</v>
      </c>
      <c r="AU58" s="27">
        <v>62</v>
      </c>
    </row>
    <row r="59" spans="1:47" x14ac:dyDescent="0.25">
      <c r="A59" s="14" t="s">
        <v>56</v>
      </c>
      <c r="B59" s="15" t="s">
        <v>170</v>
      </c>
      <c r="C59" s="15" t="s">
        <v>49</v>
      </c>
      <c r="D59" s="15" t="s">
        <v>171</v>
      </c>
      <c r="E59" s="16">
        <v>316091</v>
      </c>
      <c r="F59" s="17">
        <v>805683</v>
      </c>
      <c r="G59" s="18">
        <f t="shared" si="4"/>
        <v>114098</v>
      </c>
      <c r="H59" s="19">
        <v>0</v>
      </c>
      <c r="I59" s="19">
        <v>22030</v>
      </c>
      <c r="J59" s="19">
        <v>6850</v>
      </c>
      <c r="K59" s="19">
        <v>0</v>
      </c>
      <c r="L59" s="19">
        <v>0</v>
      </c>
      <c r="M59" s="19">
        <v>0</v>
      </c>
      <c r="N59" s="19">
        <v>6771</v>
      </c>
      <c r="O59" s="19">
        <v>24919</v>
      </c>
      <c r="P59" s="19">
        <v>1800</v>
      </c>
      <c r="Q59" s="19">
        <v>0</v>
      </c>
      <c r="R59" s="19">
        <v>6208</v>
      </c>
      <c r="S59" s="19">
        <v>4350</v>
      </c>
      <c r="T59" s="19">
        <v>3150</v>
      </c>
      <c r="U59" s="19">
        <v>3172</v>
      </c>
      <c r="V59" s="19">
        <v>34848</v>
      </c>
      <c r="W59" s="20">
        <f t="shared" si="5"/>
        <v>0</v>
      </c>
      <c r="X59" s="21">
        <v>0</v>
      </c>
      <c r="Y59" s="21">
        <v>0</v>
      </c>
      <c r="Z59" s="21">
        <v>0</v>
      </c>
      <c r="AA59" s="22">
        <v>0</v>
      </c>
      <c r="AB59" s="28">
        <v>35114</v>
      </c>
      <c r="AC59" s="23">
        <f t="shared" si="6"/>
        <v>10091</v>
      </c>
      <c r="AD59" s="24">
        <v>0</v>
      </c>
      <c r="AE59" s="24">
        <v>2896</v>
      </c>
      <c r="AF59" s="24">
        <v>0</v>
      </c>
      <c r="AG59" s="24">
        <v>0</v>
      </c>
      <c r="AH59" s="24">
        <v>1000</v>
      </c>
      <c r="AI59" s="24">
        <v>0</v>
      </c>
      <c r="AJ59" s="24">
        <v>5136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1059</v>
      </c>
      <c r="AQ59" s="25">
        <f t="shared" si="7"/>
        <v>0</v>
      </c>
      <c r="AR59" s="26">
        <v>0</v>
      </c>
      <c r="AS59" s="26">
        <v>0</v>
      </c>
      <c r="AT59" s="26">
        <v>0</v>
      </c>
      <c r="AU59" s="27">
        <v>0</v>
      </c>
    </row>
    <row r="60" spans="1:47" x14ac:dyDescent="0.25">
      <c r="A60" s="14" t="s">
        <v>56</v>
      </c>
      <c r="B60" s="15" t="s">
        <v>172</v>
      </c>
      <c r="C60" s="15" t="s">
        <v>49</v>
      </c>
      <c r="D60" s="15" t="s">
        <v>173</v>
      </c>
      <c r="E60" s="16">
        <v>316105</v>
      </c>
      <c r="F60" s="17">
        <v>157481</v>
      </c>
      <c r="G60" s="18">
        <f t="shared" si="4"/>
        <v>19921</v>
      </c>
      <c r="H60" s="19">
        <v>0</v>
      </c>
      <c r="I60" s="19">
        <v>2372</v>
      </c>
      <c r="J60" s="19">
        <v>0</v>
      </c>
      <c r="K60" s="19">
        <v>0</v>
      </c>
      <c r="L60" s="19">
        <v>0</v>
      </c>
      <c r="M60" s="19">
        <v>0</v>
      </c>
      <c r="N60" s="19">
        <v>1254</v>
      </c>
      <c r="O60" s="19">
        <v>9184</v>
      </c>
      <c r="P60" s="19">
        <v>1500</v>
      </c>
      <c r="Q60" s="19">
        <v>0</v>
      </c>
      <c r="R60" s="19">
        <v>1215</v>
      </c>
      <c r="S60" s="19">
        <v>0</v>
      </c>
      <c r="T60" s="19">
        <v>0</v>
      </c>
      <c r="U60" s="19">
        <v>0</v>
      </c>
      <c r="V60" s="19">
        <v>4396</v>
      </c>
      <c r="W60" s="20">
        <f t="shared" si="5"/>
        <v>0</v>
      </c>
      <c r="X60" s="21">
        <v>0</v>
      </c>
      <c r="Y60" s="21">
        <v>0</v>
      </c>
      <c r="Z60" s="21">
        <v>0</v>
      </c>
      <c r="AA60" s="22">
        <v>0</v>
      </c>
      <c r="AB60" s="28">
        <v>16695</v>
      </c>
      <c r="AC60" s="23">
        <f t="shared" si="6"/>
        <v>3384</v>
      </c>
      <c r="AD60" s="24">
        <v>0</v>
      </c>
      <c r="AE60" s="24">
        <v>396</v>
      </c>
      <c r="AF60" s="24">
        <v>0</v>
      </c>
      <c r="AG60" s="24">
        <v>0</v>
      </c>
      <c r="AH60" s="24">
        <v>0</v>
      </c>
      <c r="AI60" s="24">
        <v>0</v>
      </c>
      <c r="AJ60" s="24">
        <v>2988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5">
        <f t="shared" si="7"/>
        <v>0</v>
      </c>
      <c r="AR60" s="26">
        <v>0</v>
      </c>
      <c r="AS60" s="26">
        <v>0</v>
      </c>
      <c r="AT60" s="26">
        <v>0</v>
      </c>
      <c r="AU60" s="27">
        <v>235</v>
      </c>
    </row>
    <row r="61" spans="1:47" x14ac:dyDescent="0.25">
      <c r="A61" s="14" t="s">
        <v>56</v>
      </c>
      <c r="B61" s="15" t="s">
        <v>174</v>
      </c>
      <c r="C61" s="15" t="s">
        <v>49</v>
      </c>
      <c r="D61" s="15" t="s">
        <v>175</v>
      </c>
      <c r="E61" s="16">
        <v>316121</v>
      </c>
      <c r="F61" s="17">
        <v>721751</v>
      </c>
      <c r="G61" s="18">
        <f t="shared" si="4"/>
        <v>74617</v>
      </c>
      <c r="H61" s="19">
        <v>8799</v>
      </c>
      <c r="I61" s="19">
        <v>1898</v>
      </c>
      <c r="J61" s="19">
        <v>11416</v>
      </c>
      <c r="K61" s="19">
        <v>0</v>
      </c>
      <c r="L61" s="19">
        <v>0</v>
      </c>
      <c r="M61" s="19">
        <v>0</v>
      </c>
      <c r="N61" s="19">
        <v>6029</v>
      </c>
      <c r="O61" s="19">
        <v>20160</v>
      </c>
      <c r="P61" s="19">
        <v>0</v>
      </c>
      <c r="Q61" s="19">
        <v>0</v>
      </c>
      <c r="R61" s="19">
        <v>4470</v>
      </c>
      <c r="S61" s="19">
        <v>3750</v>
      </c>
      <c r="T61" s="19">
        <v>4950</v>
      </c>
      <c r="U61" s="19">
        <v>0</v>
      </c>
      <c r="V61" s="19">
        <v>13145</v>
      </c>
      <c r="W61" s="20">
        <f t="shared" si="5"/>
        <v>0</v>
      </c>
      <c r="X61" s="21">
        <v>0</v>
      </c>
      <c r="Y61" s="21">
        <v>0</v>
      </c>
      <c r="Z61" s="21">
        <v>0</v>
      </c>
      <c r="AA61" s="22">
        <v>0</v>
      </c>
      <c r="AB61" s="28">
        <v>19003</v>
      </c>
      <c r="AC61" s="23">
        <f t="shared" si="6"/>
        <v>3009</v>
      </c>
      <c r="AD61" s="24">
        <v>0</v>
      </c>
      <c r="AE61" s="24">
        <v>1016</v>
      </c>
      <c r="AF61" s="24">
        <v>0</v>
      </c>
      <c r="AG61" s="24">
        <v>0</v>
      </c>
      <c r="AH61" s="24">
        <v>0</v>
      </c>
      <c r="AI61" s="24">
        <v>0</v>
      </c>
      <c r="AJ61" s="24">
        <v>123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1870</v>
      </c>
      <c r="AQ61" s="25">
        <f t="shared" si="7"/>
        <v>0</v>
      </c>
      <c r="AR61" s="26">
        <v>0</v>
      </c>
      <c r="AS61" s="26">
        <v>0</v>
      </c>
      <c r="AT61" s="26">
        <v>0</v>
      </c>
      <c r="AU61" s="27">
        <v>195</v>
      </c>
    </row>
    <row r="62" spans="1:47" x14ac:dyDescent="0.25">
      <c r="A62" s="14" t="s">
        <v>56</v>
      </c>
      <c r="B62" s="15" t="s">
        <v>176</v>
      </c>
      <c r="C62" s="15" t="s">
        <v>49</v>
      </c>
      <c r="D62" s="15" t="s">
        <v>177</v>
      </c>
      <c r="E62" s="16">
        <v>316130</v>
      </c>
      <c r="F62" s="17">
        <v>759872</v>
      </c>
      <c r="G62" s="18">
        <f t="shared" si="4"/>
        <v>254904</v>
      </c>
      <c r="H62" s="19">
        <v>0</v>
      </c>
      <c r="I62" s="19">
        <v>1816</v>
      </c>
      <c r="J62" s="19">
        <v>11416</v>
      </c>
      <c r="K62" s="19">
        <v>0</v>
      </c>
      <c r="L62" s="19">
        <v>150000</v>
      </c>
      <c r="M62" s="19">
        <v>0</v>
      </c>
      <c r="N62" s="19">
        <v>4294</v>
      </c>
      <c r="O62" s="19">
        <v>23684</v>
      </c>
      <c r="P62" s="19">
        <v>5000</v>
      </c>
      <c r="Q62" s="19">
        <v>0</v>
      </c>
      <c r="R62" s="19">
        <v>5034</v>
      </c>
      <c r="S62" s="19">
        <v>3450</v>
      </c>
      <c r="T62" s="19">
        <v>4200</v>
      </c>
      <c r="U62" s="19">
        <v>7102</v>
      </c>
      <c r="V62" s="19">
        <v>38908</v>
      </c>
      <c r="W62" s="20">
        <f t="shared" si="5"/>
        <v>0</v>
      </c>
      <c r="X62" s="21">
        <v>0</v>
      </c>
      <c r="Y62" s="21">
        <v>0</v>
      </c>
      <c r="Z62" s="21">
        <v>0</v>
      </c>
      <c r="AA62" s="22">
        <v>0</v>
      </c>
      <c r="AB62" s="28">
        <v>52328</v>
      </c>
      <c r="AC62" s="23">
        <f t="shared" si="6"/>
        <v>13928</v>
      </c>
      <c r="AD62" s="24">
        <v>0</v>
      </c>
      <c r="AE62" s="24">
        <v>828</v>
      </c>
      <c r="AF62" s="24">
        <v>0</v>
      </c>
      <c r="AG62" s="24">
        <v>0</v>
      </c>
      <c r="AH62" s="24">
        <v>1000</v>
      </c>
      <c r="AI62" s="24">
        <v>0</v>
      </c>
      <c r="AJ62" s="24">
        <v>7264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4836</v>
      </c>
      <c r="AQ62" s="25">
        <f t="shared" si="7"/>
        <v>0</v>
      </c>
      <c r="AR62" s="26">
        <v>0</v>
      </c>
      <c r="AS62" s="26">
        <v>0</v>
      </c>
      <c r="AT62" s="26">
        <v>0</v>
      </c>
      <c r="AU62" s="27">
        <v>98</v>
      </c>
    </row>
    <row r="63" spans="1:47" x14ac:dyDescent="0.25">
      <c r="A63" s="14" t="s">
        <v>56</v>
      </c>
      <c r="B63" s="15" t="s">
        <v>178</v>
      </c>
      <c r="C63" s="15" t="s">
        <v>49</v>
      </c>
      <c r="D63" s="15" t="s">
        <v>179</v>
      </c>
      <c r="E63" s="16">
        <v>316148</v>
      </c>
      <c r="F63" s="17">
        <v>75961</v>
      </c>
      <c r="G63" s="18">
        <f t="shared" si="4"/>
        <v>5217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531</v>
      </c>
      <c r="O63" s="19">
        <v>4137</v>
      </c>
      <c r="P63" s="19">
        <v>0</v>
      </c>
      <c r="Q63" s="19">
        <v>0</v>
      </c>
      <c r="R63" s="19">
        <v>549</v>
      </c>
      <c r="S63" s="19">
        <v>0</v>
      </c>
      <c r="T63" s="19">
        <v>0</v>
      </c>
      <c r="U63" s="19">
        <v>0</v>
      </c>
      <c r="V63" s="19">
        <v>0</v>
      </c>
      <c r="W63" s="20">
        <f t="shared" si="5"/>
        <v>0</v>
      </c>
      <c r="X63" s="21">
        <v>0</v>
      </c>
      <c r="Y63" s="21">
        <v>0</v>
      </c>
      <c r="Z63" s="21">
        <v>0</v>
      </c>
      <c r="AA63" s="22">
        <v>0</v>
      </c>
      <c r="AB63" s="28">
        <v>737</v>
      </c>
      <c r="AC63" s="23">
        <f t="shared" si="6"/>
        <v>1619</v>
      </c>
      <c r="AD63" s="24">
        <v>0</v>
      </c>
      <c r="AE63" s="24">
        <v>0</v>
      </c>
      <c r="AF63" s="24">
        <v>0</v>
      </c>
      <c r="AG63" s="24">
        <v>0</v>
      </c>
      <c r="AH63" s="24">
        <v>250</v>
      </c>
      <c r="AI63" s="24">
        <v>0</v>
      </c>
      <c r="AJ63" s="24">
        <v>1369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5">
        <f t="shared" si="7"/>
        <v>0</v>
      </c>
      <c r="AR63" s="26">
        <v>0</v>
      </c>
      <c r="AS63" s="26">
        <v>0</v>
      </c>
      <c r="AT63" s="26">
        <v>0</v>
      </c>
      <c r="AU63" s="27">
        <v>0</v>
      </c>
    </row>
    <row r="64" spans="1:47" x14ac:dyDescent="0.25">
      <c r="A64" s="14" t="s">
        <v>56</v>
      </c>
      <c r="B64" s="15" t="s">
        <v>180</v>
      </c>
      <c r="C64" s="15" t="s">
        <v>49</v>
      </c>
      <c r="D64" s="15" t="s">
        <v>181</v>
      </c>
      <c r="E64" s="16">
        <v>316172</v>
      </c>
      <c r="F64" s="17">
        <v>767645</v>
      </c>
      <c r="G64" s="18">
        <f t="shared" si="4"/>
        <v>80895</v>
      </c>
      <c r="H64" s="19">
        <v>0</v>
      </c>
      <c r="I64" s="19">
        <v>4542</v>
      </c>
      <c r="J64" s="19">
        <v>7991</v>
      </c>
      <c r="K64" s="19">
        <v>0</v>
      </c>
      <c r="L64" s="19">
        <v>0</v>
      </c>
      <c r="M64" s="19">
        <v>0</v>
      </c>
      <c r="N64" s="19">
        <v>5754</v>
      </c>
      <c r="O64" s="19">
        <v>21689</v>
      </c>
      <c r="P64" s="19">
        <v>4200</v>
      </c>
      <c r="Q64" s="19">
        <v>0</v>
      </c>
      <c r="R64" s="19">
        <v>4744</v>
      </c>
      <c r="S64" s="19">
        <v>0</v>
      </c>
      <c r="T64" s="19">
        <v>3900</v>
      </c>
      <c r="U64" s="19">
        <v>6347</v>
      </c>
      <c r="V64" s="19">
        <v>21728</v>
      </c>
      <c r="W64" s="20">
        <f t="shared" si="5"/>
        <v>0</v>
      </c>
      <c r="X64" s="21">
        <v>0</v>
      </c>
      <c r="Y64" s="21">
        <v>0</v>
      </c>
      <c r="Z64" s="21">
        <v>0</v>
      </c>
      <c r="AA64" s="22">
        <v>0</v>
      </c>
      <c r="AB64" s="28">
        <v>29360</v>
      </c>
      <c r="AC64" s="23">
        <f t="shared" si="6"/>
        <v>4044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4044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5">
        <f t="shared" si="7"/>
        <v>0</v>
      </c>
      <c r="AR64" s="26">
        <v>0</v>
      </c>
      <c r="AS64" s="26">
        <v>0</v>
      </c>
      <c r="AT64" s="26">
        <v>0</v>
      </c>
      <c r="AU64" s="27">
        <v>0</v>
      </c>
    </row>
    <row r="65" spans="1:47" x14ac:dyDescent="0.25">
      <c r="A65" s="14" t="s">
        <v>56</v>
      </c>
      <c r="B65" s="15" t="s">
        <v>182</v>
      </c>
      <c r="C65" s="15" t="s">
        <v>49</v>
      </c>
      <c r="D65" s="15" t="s">
        <v>183</v>
      </c>
      <c r="E65" s="16">
        <v>316211</v>
      </c>
      <c r="F65" s="17">
        <v>506970</v>
      </c>
      <c r="G65" s="18">
        <f t="shared" si="4"/>
        <v>80833</v>
      </c>
      <c r="H65" s="19">
        <v>3685</v>
      </c>
      <c r="I65" s="19">
        <v>1018</v>
      </c>
      <c r="J65" s="19">
        <v>27398</v>
      </c>
      <c r="K65" s="19">
        <v>0</v>
      </c>
      <c r="L65" s="19">
        <v>0</v>
      </c>
      <c r="M65" s="19">
        <v>0</v>
      </c>
      <c r="N65" s="19">
        <v>3712</v>
      </c>
      <c r="O65" s="19">
        <v>10859</v>
      </c>
      <c r="P65" s="19">
        <v>1800</v>
      </c>
      <c r="Q65" s="19">
        <v>0</v>
      </c>
      <c r="R65" s="19">
        <v>3046</v>
      </c>
      <c r="S65" s="19">
        <v>0</v>
      </c>
      <c r="T65" s="19">
        <v>3450</v>
      </c>
      <c r="U65" s="19">
        <v>0</v>
      </c>
      <c r="V65" s="19">
        <v>25865</v>
      </c>
      <c r="W65" s="20">
        <f t="shared" si="5"/>
        <v>200000</v>
      </c>
      <c r="X65" s="21">
        <v>0</v>
      </c>
      <c r="Y65" s="21">
        <v>200000</v>
      </c>
      <c r="Z65" s="21">
        <v>0</v>
      </c>
      <c r="AA65" s="22">
        <v>0</v>
      </c>
      <c r="AB65" s="28">
        <v>14150</v>
      </c>
      <c r="AC65" s="23">
        <f t="shared" si="6"/>
        <v>3704</v>
      </c>
      <c r="AD65" s="24">
        <v>0</v>
      </c>
      <c r="AE65" s="24">
        <v>0</v>
      </c>
      <c r="AF65" s="24">
        <v>0</v>
      </c>
      <c r="AG65" s="24">
        <v>0</v>
      </c>
      <c r="AH65" s="24">
        <v>1250</v>
      </c>
      <c r="AI65" s="24">
        <v>0</v>
      </c>
      <c r="AJ65" s="24">
        <v>1500</v>
      </c>
      <c r="AK65" s="24">
        <v>22</v>
      </c>
      <c r="AL65" s="24">
        <v>0</v>
      </c>
      <c r="AM65" s="24">
        <v>0</v>
      </c>
      <c r="AN65" s="24">
        <v>0</v>
      </c>
      <c r="AO65" s="24">
        <v>0</v>
      </c>
      <c r="AP65" s="24">
        <v>932</v>
      </c>
      <c r="AQ65" s="25">
        <f t="shared" si="7"/>
        <v>0</v>
      </c>
      <c r="AR65" s="26">
        <v>0</v>
      </c>
      <c r="AS65" s="26">
        <v>0</v>
      </c>
      <c r="AT65" s="26">
        <v>0</v>
      </c>
      <c r="AU65" s="27">
        <v>0</v>
      </c>
    </row>
    <row r="66" spans="1:47" x14ac:dyDescent="0.25">
      <c r="A66" s="14" t="s">
        <v>56</v>
      </c>
      <c r="B66" s="15" t="s">
        <v>184</v>
      </c>
      <c r="C66" s="15" t="s">
        <v>49</v>
      </c>
      <c r="D66" s="15" t="s">
        <v>185</v>
      </c>
      <c r="E66" s="16">
        <v>316245</v>
      </c>
      <c r="F66" s="17">
        <v>172906</v>
      </c>
      <c r="G66" s="18">
        <f t="shared" si="4"/>
        <v>26177</v>
      </c>
      <c r="H66" s="19">
        <v>0</v>
      </c>
      <c r="I66" s="19">
        <v>345</v>
      </c>
      <c r="J66" s="19">
        <v>0</v>
      </c>
      <c r="K66" s="19">
        <v>0</v>
      </c>
      <c r="L66" s="19">
        <v>0</v>
      </c>
      <c r="M66" s="19">
        <v>0</v>
      </c>
      <c r="N66" s="19">
        <v>1152</v>
      </c>
      <c r="O66" s="19">
        <v>8884</v>
      </c>
      <c r="P66" s="19">
        <v>1300</v>
      </c>
      <c r="Q66" s="19">
        <v>0</v>
      </c>
      <c r="R66" s="19">
        <v>1027</v>
      </c>
      <c r="S66" s="19">
        <v>0</v>
      </c>
      <c r="T66" s="19">
        <v>0</v>
      </c>
      <c r="U66" s="19">
        <v>5000</v>
      </c>
      <c r="V66" s="19">
        <v>8469</v>
      </c>
      <c r="W66" s="20">
        <f t="shared" si="5"/>
        <v>0</v>
      </c>
      <c r="X66" s="21">
        <v>0</v>
      </c>
      <c r="Y66" s="21">
        <v>0</v>
      </c>
      <c r="Z66" s="21">
        <v>0</v>
      </c>
      <c r="AA66" s="22">
        <v>0</v>
      </c>
      <c r="AB66" s="28">
        <v>0</v>
      </c>
      <c r="AC66" s="23">
        <f t="shared" si="6"/>
        <v>1986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1986</v>
      </c>
      <c r="AN66" s="24">
        <v>0</v>
      </c>
      <c r="AO66" s="24">
        <v>0</v>
      </c>
      <c r="AP66" s="24">
        <v>0</v>
      </c>
      <c r="AQ66" s="25">
        <f t="shared" si="7"/>
        <v>0</v>
      </c>
      <c r="AR66" s="26">
        <v>0</v>
      </c>
      <c r="AS66" s="26">
        <v>0</v>
      </c>
      <c r="AT66" s="26">
        <v>0</v>
      </c>
      <c r="AU66" s="27">
        <v>0</v>
      </c>
    </row>
    <row r="67" spans="1:47" x14ac:dyDescent="0.25">
      <c r="A67" s="14" t="s">
        <v>56</v>
      </c>
      <c r="B67" s="15" t="s">
        <v>186</v>
      </c>
      <c r="C67" s="15" t="s">
        <v>49</v>
      </c>
      <c r="D67" s="15" t="s">
        <v>187</v>
      </c>
      <c r="E67" s="16">
        <v>316253</v>
      </c>
      <c r="F67" s="17">
        <v>141703</v>
      </c>
      <c r="G67" s="18">
        <f t="shared" si="4"/>
        <v>19539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1062</v>
      </c>
      <c r="O67" s="19">
        <v>8017</v>
      </c>
      <c r="P67" s="19">
        <v>0</v>
      </c>
      <c r="Q67" s="19">
        <v>0</v>
      </c>
      <c r="R67" s="19">
        <v>1002</v>
      </c>
      <c r="S67" s="19">
        <v>0</v>
      </c>
      <c r="T67" s="19">
        <v>3750</v>
      </c>
      <c r="U67" s="19">
        <v>0</v>
      </c>
      <c r="V67" s="19">
        <v>5708</v>
      </c>
      <c r="W67" s="20">
        <f t="shared" si="5"/>
        <v>0</v>
      </c>
      <c r="X67" s="21">
        <v>0</v>
      </c>
      <c r="Y67" s="21">
        <v>0</v>
      </c>
      <c r="Z67" s="21">
        <v>0</v>
      </c>
      <c r="AA67" s="22">
        <v>0</v>
      </c>
      <c r="AB67" s="28">
        <v>5202</v>
      </c>
      <c r="AC67" s="23">
        <f t="shared" si="6"/>
        <v>1864</v>
      </c>
      <c r="AD67" s="24">
        <v>0</v>
      </c>
      <c r="AE67" s="24">
        <v>0</v>
      </c>
      <c r="AF67" s="24">
        <v>0</v>
      </c>
      <c r="AG67" s="24">
        <v>0</v>
      </c>
      <c r="AH67" s="24">
        <v>250</v>
      </c>
      <c r="AI67" s="24">
        <v>159</v>
      </c>
      <c r="AJ67" s="24">
        <v>515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940</v>
      </c>
      <c r="AQ67" s="25">
        <f t="shared" si="7"/>
        <v>0</v>
      </c>
      <c r="AR67" s="26">
        <v>0</v>
      </c>
      <c r="AS67" s="26">
        <v>0</v>
      </c>
      <c r="AT67" s="26">
        <v>0</v>
      </c>
      <c r="AU67" s="27">
        <v>250</v>
      </c>
    </row>
    <row r="68" spans="1:47" x14ac:dyDescent="0.25">
      <c r="A68" s="14" t="s">
        <v>56</v>
      </c>
      <c r="B68" s="15" t="s">
        <v>188</v>
      </c>
      <c r="C68" s="15" t="s">
        <v>49</v>
      </c>
      <c r="D68" s="15" t="s">
        <v>189</v>
      </c>
      <c r="E68" s="16">
        <v>316296</v>
      </c>
      <c r="F68" s="17">
        <v>0</v>
      </c>
      <c r="G68" s="18">
        <f t="shared" ref="G68:G131" si="8">SUM(H68:V68)</f>
        <v>3847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3847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20">
        <f t="shared" ref="W68:W131" si="9">SUM(X68:Z68)</f>
        <v>0</v>
      </c>
      <c r="X68" s="21">
        <v>0</v>
      </c>
      <c r="Y68" s="21">
        <v>0</v>
      </c>
      <c r="Z68" s="21">
        <v>0</v>
      </c>
      <c r="AA68" s="22">
        <v>0</v>
      </c>
      <c r="AB68" s="28">
        <v>0</v>
      </c>
      <c r="AC68" s="23">
        <f t="shared" ref="AC68:AC131" si="10">SUM(AD68:AP68)</f>
        <v>490</v>
      </c>
      <c r="AD68" s="24">
        <v>0</v>
      </c>
      <c r="AE68" s="24">
        <v>0</v>
      </c>
      <c r="AF68" s="24">
        <v>0</v>
      </c>
      <c r="AG68" s="24">
        <v>0</v>
      </c>
      <c r="AH68" s="24">
        <v>250</v>
      </c>
      <c r="AI68" s="24">
        <v>0</v>
      </c>
      <c r="AJ68" s="24">
        <v>240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5">
        <f t="shared" ref="AQ68:AQ131" si="11">SUM(AR68:AT68)</f>
        <v>0</v>
      </c>
      <c r="AR68" s="26">
        <v>0</v>
      </c>
      <c r="AS68" s="26">
        <v>0</v>
      </c>
      <c r="AT68" s="26">
        <v>0</v>
      </c>
      <c r="AU68" s="27">
        <v>0</v>
      </c>
    </row>
    <row r="69" spans="1:47" x14ac:dyDescent="0.25">
      <c r="A69" s="14" t="s">
        <v>56</v>
      </c>
      <c r="B69" s="15" t="s">
        <v>190</v>
      </c>
      <c r="C69" s="15" t="s">
        <v>49</v>
      </c>
      <c r="D69" s="15" t="s">
        <v>191</v>
      </c>
      <c r="E69" s="16">
        <v>316326</v>
      </c>
      <c r="F69" s="17">
        <v>0</v>
      </c>
      <c r="G69" s="18">
        <f t="shared" si="8"/>
        <v>4297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4297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20">
        <f t="shared" si="9"/>
        <v>0</v>
      </c>
      <c r="X69" s="21">
        <v>0</v>
      </c>
      <c r="Y69" s="21">
        <v>0</v>
      </c>
      <c r="Z69" s="21">
        <v>0</v>
      </c>
      <c r="AA69" s="22">
        <v>0</v>
      </c>
      <c r="AB69" s="28">
        <v>0</v>
      </c>
      <c r="AC69" s="23">
        <f t="shared" si="10"/>
        <v>250</v>
      </c>
      <c r="AD69" s="24">
        <v>0</v>
      </c>
      <c r="AE69" s="24">
        <v>0</v>
      </c>
      <c r="AF69" s="24">
        <v>0</v>
      </c>
      <c r="AG69" s="24">
        <v>0</v>
      </c>
      <c r="AH69" s="24">
        <v>250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5">
        <f t="shared" si="11"/>
        <v>0</v>
      </c>
      <c r="AR69" s="26">
        <v>0</v>
      </c>
      <c r="AS69" s="26">
        <v>0</v>
      </c>
      <c r="AT69" s="26">
        <v>0</v>
      </c>
      <c r="AU69" s="27">
        <v>0</v>
      </c>
    </row>
    <row r="70" spans="1:47" x14ac:dyDescent="0.25">
      <c r="A70" s="14" t="s">
        <v>56</v>
      </c>
      <c r="B70" s="15" t="s">
        <v>192</v>
      </c>
      <c r="C70" s="15" t="s">
        <v>49</v>
      </c>
      <c r="D70" s="15" t="s">
        <v>193</v>
      </c>
      <c r="E70" s="16">
        <v>316342</v>
      </c>
      <c r="F70" s="17">
        <v>1888729</v>
      </c>
      <c r="G70" s="18">
        <f t="shared" si="8"/>
        <v>263458</v>
      </c>
      <c r="H70" s="19">
        <v>7004</v>
      </c>
      <c r="I70" s="19">
        <v>13677</v>
      </c>
      <c r="J70" s="19">
        <v>44522</v>
      </c>
      <c r="K70" s="19">
        <v>0</v>
      </c>
      <c r="L70" s="19">
        <v>0</v>
      </c>
      <c r="M70" s="19">
        <v>0</v>
      </c>
      <c r="N70" s="19">
        <v>12422</v>
      </c>
      <c r="O70" s="19">
        <v>48948</v>
      </c>
      <c r="P70" s="19">
        <v>3600</v>
      </c>
      <c r="Q70" s="19">
        <v>0</v>
      </c>
      <c r="R70" s="19">
        <v>14459</v>
      </c>
      <c r="S70" s="19">
        <v>5250</v>
      </c>
      <c r="T70" s="19">
        <v>5250</v>
      </c>
      <c r="U70" s="19">
        <v>12686</v>
      </c>
      <c r="V70" s="19">
        <v>95640</v>
      </c>
      <c r="W70" s="20">
        <f t="shared" si="9"/>
        <v>0</v>
      </c>
      <c r="X70" s="21">
        <v>0</v>
      </c>
      <c r="Y70" s="21">
        <v>0</v>
      </c>
      <c r="Z70" s="21">
        <v>0</v>
      </c>
      <c r="AA70" s="22">
        <v>720</v>
      </c>
      <c r="AB70" s="28">
        <v>69239</v>
      </c>
      <c r="AC70" s="23">
        <f t="shared" si="10"/>
        <v>4894</v>
      </c>
      <c r="AD70" s="24">
        <v>0</v>
      </c>
      <c r="AE70" s="24">
        <v>3010</v>
      </c>
      <c r="AF70" s="24">
        <v>0</v>
      </c>
      <c r="AG70" s="24">
        <v>0</v>
      </c>
      <c r="AH70" s="24">
        <v>1500</v>
      </c>
      <c r="AI70" s="24">
        <v>0</v>
      </c>
      <c r="AJ70" s="24">
        <v>0</v>
      </c>
      <c r="AK70" s="24">
        <v>0</v>
      </c>
      <c r="AL70" s="24">
        <v>0</v>
      </c>
      <c r="AM70" s="24">
        <v>30</v>
      </c>
      <c r="AN70" s="24">
        <v>0</v>
      </c>
      <c r="AO70" s="24">
        <v>0</v>
      </c>
      <c r="AP70" s="24">
        <v>354</v>
      </c>
      <c r="AQ70" s="25">
        <f t="shared" si="11"/>
        <v>0</v>
      </c>
      <c r="AR70" s="26">
        <v>0</v>
      </c>
      <c r="AS70" s="26">
        <v>0</v>
      </c>
      <c r="AT70" s="26">
        <v>0</v>
      </c>
      <c r="AU70" s="27">
        <v>47</v>
      </c>
    </row>
    <row r="71" spans="1:47" x14ac:dyDescent="0.25">
      <c r="A71" s="14" t="s">
        <v>56</v>
      </c>
      <c r="B71" s="15" t="s">
        <v>194</v>
      </c>
      <c r="C71" s="15" t="s">
        <v>49</v>
      </c>
      <c r="D71" s="15" t="s">
        <v>195</v>
      </c>
      <c r="E71" s="16">
        <v>316369</v>
      </c>
      <c r="F71" s="17">
        <v>860512</v>
      </c>
      <c r="G71" s="18">
        <f t="shared" si="8"/>
        <v>69074</v>
      </c>
      <c r="H71" s="19">
        <v>0</v>
      </c>
      <c r="I71" s="19">
        <v>7297</v>
      </c>
      <c r="J71" s="19">
        <v>0</v>
      </c>
      <c r="K71" s="19">
        <v>0</v>
      </c>
      <c r="L71" s="19">
        <v>0</v>
      </c>
      <c r="M71" s="19">
        <v>0</v>
      </c>
      <c r="N71" s="19">
        <v>6400</v>
      </c>
      <c r="O71" s="19">
        <v>15122</v>
      </c>
      <c r="P71" s="19">
        <v>6700</v>
      </c>
      <c r="Q71" s="19">
        <v>0</v>
      </c>
      <c r="R71" s="19">
        <v>7198</v>
      </c>
      <c r="S71" s="19">
        <v>3300</v>
      </c>
      <c r="T71" s="19">
        <v>3300</v>
      </c>
      <c r="U71" s="19">
        <v>0</v>
      </c>
      <c r="V71" s="19">
        <v>19757</v>
      </c>
      <c r="W71" s="20">
        <f t="shared" si="9"/>
        <v>0</v>
      </c>
      <c r="X71" s="21">
        <v>0</v>
      </c>
      <c r="Y71" s="21">
        <v>0</v>
      </c>
      <c r="Z71" s="21">
        <v>0</v>
      </c>
      <c r="AA71" s="22">
        <v>0</v>
      </c>
      <c r="AB71" s="28">
        <v>0</v>
      </c>
      <c r="AC71" s="23">
        <f t="shared" si="10"/>
        <v>11043</v>
      </c>
      <c r="AD71" s="24">
        <v>0</v>
      </c>
      <c r="AE71" s="24">
        <v>1793</v>
      </c>
      <c r="AF71" s="24">
        <v>0</v>
      </c>
      <c r="AG71" s="24">
        <v>0</v>
      </c>
      <c r="AH71" s="24">
        <v>0</v>
      </c>
      <c r="AI71" s="24">
        <v>0</v>
      </c>
      <c r="AJ71" s="24">
        <v>4590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4660</v>
      </c>
      <c r="AQ71" s="25">
        <f t="shared" si="11"/>
        <v>0</v>
      </c>
      <c r="AR71" s="26">
        <v>0</v>
      </c>
      <c r="AS71" s="26">
        <v>0</v>
      </c>
      <c r="AT71" s="26">
        <v>0</v>
      </c>
      <c r="AU71" s="27">
        <v>0</v>
      </c>
    </row>
    <row r="72" spans="1:47" x14ac:dyDescent="0.25">
      <c r="A72" s="14" t="s">
        <v>56</v>
      </c>
      <c r="B72" s="15" t="s">
        <v>196</v>
      </c>
      <c r="C72" s="15" t="s">
        <v>49</v>
      </c>
      <c r="D72" s="15" t="s">
        <v>197</v>
      </c>
      <c r="E72" s="16">
        <v>316377</v>
      </c>
      <c r="F72" s="17">
        <v>93596</v>
      </c>
      <c r="G72" s="18">
        <f t="shared" si="8"/>
        <v>22259</v>
      </c>
      <c r="H72" s="19">
        <v>0</v>
      </c>
      <c r="I72" s="19">
        <v>249</v>
      </c>
      <c r="J72" s="19">
        <v>0</v>
      </c>
      <c r="K72" s="19">
        <v>0</v>
      </c>
      <c r="L72" s="19">
        <v>0</v>
      </c>
      <c r="M72" s="19">
        <v>0</v>
      </c>
      <c r="N72" s="19">
        <v>781</v>
      </c>
      <c r="O72" s="19">
        <v>8595</v>
      </c>
      <c r="P72" s="19">
        <v>1400</v>
      </c>
      <c r="Q72" s="19">
        <v>0</v>
      </c>
      <c r="R72" s="19">
        <v>854</v>
      </c>
      <c r="S72" s="19">
        <v>0</v>
      </c>
      <c r="T72" s="19">
        <v>0</v>
      </c>
      <c r="U72" s="19">
        <v>0</v>
      </c>
      <c r="V72" s="19">
        <v>10380</v>
      </c>
      <c r="W72" s="20">
        <f t="shared" si="9"/>
        <v>0</v>
      </c>
      <c r="X72" s="21">
        <v>0</v>
      </c>
      <c r="Y72" s="21">
        <v>0</v>
      </c>
      <c r="Z72" s="21">
        <v>0</v>
      </c>
      <c r="AA72" s="22">
        <v>0</v>
      </c>
      <c r="AB72" s="28">
        <v>3496</v>
      </c>
      <c r="AC72" s="23">
        <f t="shared" si="10"/>
        <v>191</v>
      </c>
      <c r="AD72" s="24">
        <v>0</v>
      </c>
      <c r="AE72" s="24">
        <v>8</v>
      </c>
      <c r="AF72" s="24">
        <v>0</v>
      </c>
      <c r="AG72" s="24">
        <v>0</v>
      </c>
      <c r="AH72" s="24">
        <v>0</v>
      </c>
      <c r="AI72" s="24">
        <v>0</v>
      </c>
      <c r="AJ72" s="24">
        <v>183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5">
        <f t="shared" si="11"/>
        <v>0</v>
      </c>
      <c r="AR72" s="26">
        <v>0</v>
      </c>
      <c r="AS72" s="26">
        <v>0</v>
      </c>
      <c r="AT72" s="26">
        <v>0</v>
      </c>
      <c r="AU72" s="27">
        <v>0</v>
      </c>
    </row>
    <row r="73" spans="1:47" x14ac:dyDescent="0.25">
      <c r="A73" s="14" t="s">
        <v>56</v>
      </c>
      <c r="B73" s="15" t="s">
        <v>198</v>
      </c>
      <c r="C73" s="15" t="s">
        <v>49</v>
      </c>
      <c r="D73" s="15" t="s">
        <v>199</v>
      </c>
      <c r="E73" s="16">
        <v>316393</v>
      </c>
      <c r="F73" s="17">
        <v>103504</v>
      </c>
      <c r="G73" s="18">
        <f t="shared" si="8"/>
        <v>11374</v>
      </c>
      <c r="H73" s="19">
        <v>5768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602</v>
      </c>
      <c r="O73" s="19">
        <v>4604</v>
      </c>
      <c r="P73" s="19">
        <v>300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100</v>
      </c>
      <c r="W73" s="20">
        <f t="shared" si="9"/>
        <v>0</v>
      </c>
      <c r="X73" s="21">
        <v>0</v>
      </c>
      <c r="Y73" s="21">
        <v>0</v>
      </c>
      <c r="Z73" s="21">
        <v>0</v>
      </c>
      <c r="AA73" s="22">
        <v>0</v>
      </c>
      <c r="AB73" s="28">
        <v>3709</v>
      </c>
      <c r="AC73" s="23">
        <f t="shared" si="10"/>
        <v>4508</v>
      </c>
      <c r="AD73" s="24">
        <v>0</v>
      </c>
      <c r="AE73" s="24">
        <v>0</v>
      </c>
      <c r="AF73" s="24">
        <v>0</v>
      </c>
      <c r="AG73" s="24">
        <v>0</v>
      </c>
      <c r="AH73" s="24">
        <v>250</v>
      </c>
      <c r="AI73" s="24">
        <v>0</v>
      </c>
      <c r="AJ73" s="24">
        <v>4066</v>
      </c>
      <c r="AK73" s="24">
        <v>192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5">
        <f t="shared" si="11"/>
        <v>0</v>
      </c>
      <c r="AR73" s="26">
        <v>0</v>
      </c>
      <c r="AS73" s="26">
        <v>0</v>
      </c>
      <c r="AT73" s="26">
        <v>0</v>
      </c>
      <c r="AU73" s="27">
        <v>0</v>
      </c>
    </row>
    <row r="74" spans="1:47" x14ac:dyDescent="0.25">
      <c r="A74" s="14" t="s">
        <v>56</v>
      </c>
      <c r="B74" s="15" t="s">
        <v>200</v>
      </c>
      <c r="C74" s="15" t="s">
        <v>49</v>
      </c>
      <c r="D74" s="15" t="s">
        <v>201</v>
      </c>
      <c r="E74" s="16">
        <v>316407</v>
      </c>
      <c r="F74" s="17">
        <v>0</v>
      </c>
      <c r="G74" s="18">
        <f t="shared" si="8"/>
        <v>9676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6822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2854</v>
      </c>
      <c r="W74" s="20">
        <f t="shared" si="9"/>
        <v>0</v>
      </c>
      <c r="X74" s="21">
        <v>0</v>
      </c>
      <c r="Y74" s="21">
        <v>0</v>
      </c>
      <c r="Z74" s="21">
        <v>0</v>
      </c>
      <c r="AA74" s="22">
        <v>0</v>
      </c>
      <c r="AB74" s="28">
        <v>0</v>
      </c>
      <c r="AC74" s="23">
        <f t="shared" si="10"/>
        <v>250</v>
      </c>
      <c r="AD74" s="24">
        <v>0</v>
      </c>
      <c r="AE74" s="24">
        <v>0</v>
      </c>
      <c r="AF74" s="24">
        <v>0</v>
      </c>
      <c r="AG74" s="24">
        <v>0</v>
      </c>
      <c r="AH74" s="24">
        <v>250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5">
        <f t="shared" si="11"/>
        <v>0</v>
      </c>
      <c r="AR74" s="26">
        <v>0</v>
      </c>
      <c r="AS74" s="26">
        <v>0</v>
      </c>
      <c r="AT74" s="26">
        <v>0</v>
      </c>
      <c r="AU74" s="27">
        <v>0</v>
      </c>
    </row>
    <row r="75" spans="1:47" x14ac:dyDescent="0.25">
      <c r="A75" s="14" t="s">
        <v>56</v>
      </c>
      <c r="B75" s="15" t="s">
        <v>202</v>
      </c>
      <c r="C75" s="15" t="s">
        <v>49</v>
      </c>
      <c r="D75" s="15" t="s">
        <v>203</v>
      </c>
      <c r="E75" s="16">
        <v>316415</v>
      </c>
      <c r="F75" s="17">
        <v>122679</v>
      </c>
      <c r="G75" s="18">
        <f t="shared" si="8"/>
        <v>20491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691</v>
      </c>
      <c r="O75" s="19">
        <v>6816</v>
      </c>
      <c r="P75" s="19">
        <v>800</v>
      </c>
      <c r="Q75" s="19">
        <v>0</v>
      </c>
      <c r="R75" s="19">
        <v>1161</v>
      </c>
      <c r="S75" s="19">
        <v>0</v>
      </c>
      <c r="T75" s="19">
        <v>0</v>
      </c>
      <c r="U75" s="19">
        <v>0</v>
      </c>
      <c r="V75" s="19">
        <v>11023</v>
      </c>
      <c r="W75" s="20">
        <f t="shared" si="9"/>
        <v>0</v>
      </c>
      <c r="X75" s="21">
        <v>0</v>
      </c>
      <c r="Y75" s="21">
        <v>0</v>
      </c>
      <c r="Z75" s="21">
        <v>0</v>
      </c>
      <c r="AA75" s="22">
        <v>0</v>
      </c>
      <c r="AB75" s="28">
        <v>297</v>
      </c>
      <c r="AC75" s="23">
        <f t="shared" si="10"/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5">
        <f t="shared" si="11"/>
        <v>0</v>
      </c>
      <c r="AR75" s="26">
        <v>0</v>
      </c>
      <c r="AS75" s="26">
        <v>0</v>
      </c>
      <c r="AT75" s="26">
        <v>0</v>
      </c>
      <c r="AU75" s="27">
        <v>0</v>
      </c>
    </row>
    <row r="76" spans="1:47" x14ac:dyDescent="0.25">
      <c r="A76" s="14" t="s">
        <v>56</v>
      </c>
      <c r="B76" s="15" t="s">
        <v>204</v>
      </c>
      <c r="C76" s="15" t="s">
        <v>49</v>
      </c>
      <c r="D76" s="15" t="s">
        <v>205</v>
      </c>
      <c r="E76" s="16">
        <v>316423</v>
      </c>
      <c r="F76" s="17">
        <v>324626</v>
      </c>
      <c r="G76" s="18">
        <f t="shared" si="8"/>
        <v>44735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2362</v>
      </c>
      <c r="O76" s="19">
        <v>14539</v>
      </c>
      <c r="P76" s="19">
        <v>2400</v>
      </c>
      <c r="Q76" s="19">
        <v>0</v>
      </c>
      <c r="R76" s="19">
        <v>3474</v>
      </c>
      <c r="S76" s="19">
        <v>0</v>
      </c>
      <c r="T76" s="19">
        <v>1950</v>
      </c>
      <c r="U76" s="19">
        <v>0</v>
      </c>
      <c r="V76" s="19">
        <v>20010</v>
      </c>
      <c r="W76" s="20">
        <f t="shared" si="9"/>
        <v>0</v>
      </c>
      <c r="X76" s="21">
        <v>0</v>
      </c>
      <c r="Y76" s="21">
        <v>0</v>
      </c>
      <c r="Z76" s="21">
        <v>0</v>
      </c>
      <c r="AA76" s="22">
        <v>0</v>
      </c>
      <c r="AB76" s="28">
        <v>7926</v>
      </c>
      <c r="AC76" s="23">
        <f t="shared" si="10"/>
        <v>940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940</v>
      </c>
      <c r="AQ76" s="25">
        <f t="shared" si="11"/>
        <v>0</v>
      </c>
      <c r="AR76" s="26">
        <v>0</v>
      </c>
      <c r="AS76" s="26">
        <v>0</v>
      </c>
      <c r="AT76" s="26">
        <v>0</v>
      </c>
      <c r="AU76" s="27">
        <v>376</v>
      </c>
    </row>
    <row r="77" spans="1:47" x14ac:dyDescent="0.25">
      <c r="A77" s="14" t="s">
        <v>56</v>
      </c>
      <c r="B77" s="15" t="s">
        <v>206</v>
      </c>
      <c r="C77" s="15" t="s">
        <v>49</v>
      </c>
      <c r="D77" s="15" t="s">
        <v>207</v>
      </c>
      <c r="E77" s="16">
        <v>316474</v>
      </c>
      <c r="F77" s="17">
        <v>115600</v>
      </c>
      <c r="G77" s="18">
        <f t="shared" si="8"/>
        <v>14914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896</v>
      </c>
      <c r="O77" s="19">
        <v>10352</v>
      </c>
      <c r="P77" s="19">
        <v>100</v>
      </c>
      <c r="Q77" s="19">
        <v>0</v>
      </c>
      <c r="R77" s="19">
        <v>662</v>
      </c>
      <c r="S77" s="19">
        <v>0</v>
      </c>
      <c r="T77" s="19">
        <v>0</v>
      </c>
      <c r="U77" s="19">
        <v>0</v>
      </c>
      <c r="V77" s="19">
        <v>2904</v>
      </c>
      <c r="W77" s="20">
        <f t="shared" si="9"/>
        <v>0</v>
      </c>
      <c r="X77" s="21">
        <v>0</v>
      </c>
      <c r="Y77" s="21">
        <v>0</v>
      </c>
      <c r="Z77" s="21">
        <v>0</v>
      </c>
      <c r="AA77" s="22">
        <v>0</v>
      </c>
      <c r="AB77" s="28">
        <v>1928</v>
      </c>
      <c r="AC77" s="23">
        <f t="shared" si="10"/>
        <v>418</v>
      </c>
      <c r="AD77" s="24">
        <v>0</v>
      </c>
      <c r="AE77" s="24">
        <v>0</v>
      </c>
      <c r="AF77" s="24">
        <v>0</v>
      </c>
      <c r="AG77" s="24">
        <v>0</v>
      </c>
      <c r="AH77" s="24">
        <v>250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168</v>
      </c>
      <c r="AQ77" s="25">
        <f t="shared" si="11"/>
        <v>0</v>
      </c>
      <c r="AR77" s="26">
        <v>0</v>
      </c>
      <c r="AS77" s="26">
        <v>0</v>
      </c>
      <c r="AT77" s="26">
        <v>0</v>
      </c>
      <c r="AU77" s="27">
        <v>0</v>
      </c>
    </row>
    <row r="78" spans="1:47" x14ac:dyDescent="0.25">
      <c r="A78" s="14" t="s">
        <v>56</v>
      </c>
      <c r="B78" s="15" t="s">
        <v>208</v>
      </c>
      <c r="C78" s="15" t="s">
        <v>49</v>
      </c>
      <c r="D78" s="15" t="s">
        <v>209</v>
      </c>
      <c r="E78" s="16">
        <v>316491</v>
      </c>
      <c r="F78" s="17">
        <v>70811</v>
      </c>
      <c r="G78" s="18">
        <f t="shared" si="8"/>
        <v>18400</v>
      </c>
      <c r="H78" s="19">
        <v>0</v>
      </c>
      <c r="I78" s="19">
        <v>0</v>
      </c>
      <c r="J78" s="19">
        <v>3425</v>
      </c>
      <c r="K78" s="19">
        <v>0</v>
      </c>
      <c r="L78" s="19">
        <v>0</v>
      </c>
      <c r="M78" s="19">
        <v>0</v>
      </c>
      <c r="N78" s="19">
        <v>550</v>
      </c>
      <c r="O78" s="19">
        <v>3858</v>
      </c>
      <c r="P78" s="19">
        <v>300</v>
      </c>
      <c r="Q78" s="19">
        <v>0</v>
      </c>
      <c r="R78" s="19">
        <v>463</v>
      </c>
      <c r="S78" s="19">
        <v>0</v>
      </c>
      <c r="T78" s="19">
        <v>0</v>
      </c>
      <c r="U78" s="19">
        <v>0</v>
      </c>
      <c r="V78" s="19">
        <v>9804</v>
      </c>
      <c r="W78" s="20">
        <f t="shared" si="9"/>
        <v>0</v>
      </c>
      <c r="X78" s="21">
        <v>0</v>
      </c>
      <c r="Y78" s="21">
        <v>0</v>
      </c>
      <c r="Z78" s="21">
        <v>0</v>
      </c>
      <c r="AA78" s="22">
        <v>0</v>
      </c>
      <c r="AB78" s="28">
        <v>1069</v>
      </c>
      <c r="AC78" s="23">
        <f t="shared" si="10"/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5">
        <f t="shared" si="11"/>
        <v>0</v>
      </c>
      <c r="AR78" s="26">
        <v>0</v>
      </c>
      <c r="AS78" s="26">
        <v>0</v>
      </c>
      <c r="AT78" s="26">
        <v>0</v>
      </c>
      <c r="AU78" s="27">
        <v>0</v>
      </c>
    </row>
    <row r="79" spans="1:47" x14ac:dyDescent="0.25">
      <c r="A79" s="14" t="s">
        <v>56</v>
      </c>
      <c r="B79" s="15" t="s">
        <v>210</v>
      </c>
      <c r="C79" s="15" t="s">
        <v>49</v>
      </c>
      <c r="D79" s="15" t="s">
        <v>211</v>
      </c>
      <c r="E79" s="16">
        <v>316504</v>
      </c>
      <c r="F79" s="17">
        <v>0</v>
      </c>
      <c r="G79" s="18">
        <f t="shared" si="8"/>
        <v>1340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1340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20">
        <f t="shared" si="9"/>
        <v>0</v>
      </c>
      <c r="X79" s="21">
        <v>0</v>
      </c>
      <c r="Y79" s="21">
        <v>0</v>
      </c>
      <c r="Z79" s="21">
        <v>0</v>
      </c>
      <c r="AA79" s="22">
        <v>0</v>
      </c>
      <c r="AB79" s="28">
        <v>0</v>
      </c>
      <c r="AC79" s="23">
        <f t="shared" si="10"/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5">
        <f t="shared" si="11"/>
        <v>0</v>
      </c>
      <c r="AR79" s="26">
        <v>0</v>
      </c>
      <c r="AS79" s="26">
        <v>0</v>
      </c>
      <c r="AT79" s="26">
        <v>0</v>
      </c>
      <c r="AU79" s="27">
        <v>0</v>
      </c>
    </row>
    <row r="80" spans="1:47" x14ac:dyDescent="0.25">
      <c r="A80" s="14" t="s">
        <v>56</v>
      </c>
      <c r="B80" s="15" t="s">
        <v>212</v>
      </c>
      <c r="C80" s="15" t="s">
        <v>49</v>
      </c>
      <c r="D80" s="15" t="s">
        <v>213</v>
      </c>
      <c r="E80" s="16">
        <v>316539</v>
      </c>
      <c r="F80" s="17">
        <v>186069</v>
      </c>
      <c r="G80" s="18">
        <f t="shared" si="8"/>
        <v>34493</v>
      </c>
      <c r="H80" s="19">
        <v>0</v>
      </c>
      <c r="I80" s="19">
        <v>1614</v>
      </c>
      <c r="J80" s="19">
        <v>0</v>
      </c>
      <c r="K80" s="19">
        <v>0</v>
      </c>
      <c r="L80" s="19">
        <v>0</v>
      </c>
      <c r="M80" s="19">
        <v>0</v>
      </c>
      <c r="N80" s="19">
        <v>1203</v>
      </c>
      <c r="O80" s="19">
        <v>14093</v>
      </c>
      <c r="P80" s="19">
        <v>700</v>
      </c>
      <c r="Q80" s="19">
        <v>0</v>
      </c>
      <c r="R80" s="19">
        <v>1121</v>
      </c>
      <c r="S80" s="19">
        <v>0</v>
      </c>
      <c r="T80" s="19">
        <v>0</v>
      </c>
      <c r="U80" s="19">
        <v>0</v>
      </c>
      <c r="V80" s="19">
        <v>15762</v>
      </c>
      <c r="W80" s="20">
        <f t="shared" si="9"/>
        <v>0</v>
      </c>
      <c r="X80" s="21">
        <v>0</v>
      </c>
      <c r="Y80" s="21">
        <v>0</v>
      </c>
      <c r="Z80" s="21">
        <v>0</v>
      </c>
      <c r="AA80" s="22">
        <v>0</v>
      </c>
      <c r="AB80" s="28">
        <v>7306</v>
      </c>
      <c r="AC80" s="23">
        <f t="shared" si="10"/>
        <v>783</v>
      </c>
      <c r="AD80" s="24">
        <v>0</v>
      </c>
      <c r="AE80" s="24">
        <v>283</v>
      </c>
      <c r="AF80" s="24">
        <v>0</v>
      </c>
      <c r="AG80" s="24">
        <v>0</v>
      </c>
      <c r="AH80" s="24">
        <v>500</v>
      </c>
      <c r="AI80" s="24">
        <v>0</v>
      </c>
      <c r="AJ80" s="24">
        <v>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5">
        <f t="shared" si="11"/>
        <v>0</v>
      </c>
      <c r="AR80" s="26">
        <v>0</v>
      </c>
      <c r="AS80" s="26">
        <v>0</v>
      </c>
      <c r="AT80" s="26">
        <v>0</v>
      </c>
      <c r="AU80" s="27">
        <v>0</v>
      </c>
    </row>
    <row r="81" spans="1:47" x14ac:dyDescent="0.25">
      <c r="A81" s="14" t="s">
        <v>56</v>
      </c>
      <c r="B81" s="15" t="s">
        <v>214</v>
      </c>
      <c r="C81" s="15" t="s">
        <v>49</v>
      </c>
      <c r="D81" s="15" t="s">
        <v>215</v>
      </c>
      <c r="E81" s="16">
        <v>316512</v>
      </c>
      <c r="F81" s="17">
        <v>308938</v>
      </c>
      <c r="G81" s="18">
        <f t="shared" si="8"/>
        <v>26585</v>
      </c>
      <c r="H81" s="19">
        <v>0</v>
      </c>
      <c r="I81" s="19">
        <v>2986</v>
      </c>
      <c r="J81" s="19">
        <v>0</v>
      </c>
      <c r="K81" s="19">
        <v>0</v>
      </c>
      <c r="L81" s="19">
        <v>0</v>
      </c>
      <c r="M81" s="19">
        <v>0</v>
      </c>
      <c r="N81" s="19">
        <v>2221</v>
      </c>
      <c r="O81" s="19">
        <v>5765</v>
      </c>
      <c r="P81" s="19">
        <v>5500</v>
      </c>
      <c r="Q81" s="19">
        <v>0</v>
      </c>
      <c r="R81" s="19">
        <v>2663</v>
      </c>
      <c r="S81" s="19">
        <v>2700</v>
      </c>
      <c r="T81" s="19">
        <v>1950</v>
      </c>
      <c r="U81" s="19">
        <v>0</v>
      </c>
      <c r="V81" s="19">
        <v>2800</v>
      </c>
      <c r="W81" s="20">
        <f t="shared" si="9"/>
        <v>0</v>
      </c>
      <c r="X81" s="21">
        <v>0</v>
      </c>
      <c r="Y81" s="21">
        <v>0</v>
      </c>
      <c r="Z81" s="21">
        <v>0</v>
      </c>
      <c r="AA81" s="22">
        <v>0</v>
      </c>
      <c r="AB81" s="28">
        <v>0</v>
      </c>
      <c r="AC81" s="23">
        <f t="shared" si="10"/>
        <v>1814</v>
      </c>
      <c r="AD81" s="24">
        <v>0</v>
      </c>
      <c r="AE81" s="24">
        <v>874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940</v>
      </c>
      <c r="AQ81" s="25">
        <f t="shared" si="11"/>
        <v>0</v>
      </c>
      <c r="AR81" s="26">
        <v>0</v>
      </c>
      <c r="AS81" s="26">
        <v>0</v>
      </c>
      <c r="AT81" s="26">
        <v>0</v>
      </c>
      <c r="AU81" s="27">
        <v>470</v>
      </c>
    </row>
    <row r="82" spans="1:47" x14ac:dyDescent="0.25">
      <c r="A82" s="14" t="s">
        <v>56</v>
      </c>
      <c r="B82" s="15" t="s">
        <v>216</v>
      </c>
      <c r="C82" s="15" t="s">
        <v>49</v>
      </c>
      <c r="D82" s="15" t="s">
        <v>217</v>
      </c>
      <c r="E82" s="16">
        <v>319031</v>
      </c>
      <c r="F82" s="17">
        <v>5523962</v>
      </c>
      <c r="G82" s="18">
        <f t="shared" si="8"/>
        <v>847601</v>
      </c>
      <c r="H82" s="19">
        <v>21939</v>
      </c>
      <c r="I82" s="19">
        <v>24021</v>
      </c>
      <c r="J82" s="19">
        <v>161537</v>
      </c>
      <c r="K82" s="19">
        <v>3600</v>
      </c>
      <c r="L82" s="19">
        <v>0</v>
      </c>
      <c r="M82" s="19">
        <v>0</v>
      </c>
      <c r="N82" s="19">
        <v>51981</v>
      </c>
      <c r="O82" s="19">
        <v>200914</v>
      </c>
      <c r="P82" s="19">
        <v>12600</v>
      </c>
      <c r="Q82" s="19">
        <v>0</v>
      </c>
      <c r="R82" s="19">
        <v>52836</v>
      </c>
      <c r="S82" s="19">
        <v>20550</v>
      </c>
      <c r="T82" s="19">
        <v>21600</v>
      </c>
      <c r="U82" s="19">
        <v>53693</v>
      </c>
      <c r="V82" s="19">
        <v>222330</v>
      </c>
      <c r="W82" s="20">
        <f t="shared" si="9"/>
        <v>0</v>
      </c>
      <c r="X82" s="21">
        <v>0</v>
      </c>
      <c r="Y82" s="21">
        <v>0</v>
      </c>
      <c r="Z82" s="21">
        <v>0</v>
      </c>
      <c r="AA82" s="22">
        <v>13016</v>
      </c>
      <c r="AB82" s="28">
        <v>167981</v>
      </c>
      <c r="AC82" s="23">
        <f t="shared" si="10"/>
        <v>30115</v>
      </c>
      <c r="AD82" s="24">
        <v>0</v>
      </c>
      <c r="AE82" s="24">
        <v>6259</v>
      </c>
      <c r="AF82" s="24">
        <v>0</v>
      </c>
      <c r="AG82" s="24">
        <v>0</v>
      </c>
      <c r="AH82" s="24">
        <v>8388</v>
      </c>
      <c r="AI82" s="24">
        <v>0</v>
      </c>
      <c r="AJ82" s="24">
        <v>0</v>
      </c>
      <c r="AK82" s="24">
        <v>477</v>
      </c>
      <c r="AL82" s="24">
        <v>0</v>
      </c>
      <c r="AM82" s="24">
        <v>0</v>
      </c>
      <c r="AN82" s="24">
        <v>0</v>
      </c>
      <c r="AO82" s="24">
        <v>0</v>
      </c>
      <c r="AP82" s="24">
        <v>14991</v>
      </c>
      <c r="AQ82" s="25">
        <f t="shared" si="11"/>
        <v>0</v>
      </c>
      <c r="AR82" s="26">
        <v>0</v>
      </c>
      <c r="AS82" s="26">
        <v>0</v>
      </c>
      <c r="AT82" s="26">
        <v>0</v>
      </c>
      <c r="AU82" s="27">
        <v>5385</v>
      </c>
    </row>
    <row r="83" spans="1:47" x14ac:dyDescent="0.25">
      <c r="A83" s="14" t="s">
        <v>56</v>
      </c>
      <c r="B83" s="15" t="s">
        <v>218</v>
      </c>
      <c r="C83" s="15" t="s">
        <v>49</v>
      </c>
      <c r="D83" s="15" t="s">
        <v>219</v>
      </c>
      <c r="E83" s="16">
        <v>649520</v>
      </c>
      <c r="F83" s="17">
        <v>252100</v>
      </c>
      <c r="G83" s="18">
        <f t="shared" si="8"/>
        <v>24271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2000</v>
      </c>
      <c r="N83" s="19">
        <v>1875</v>
      </c>
      <c r="O83" s="19">
        <v>0</v>
      </c>
      <c r="P83" s="19">
        <v>5500</v>
      </c>
      <c r="Q83" s="19">
        <v>0</v>
      </c>
      <c r="R83" s="19">
        <v>2466</v>
      </c>
      <c r="S83" s="19">
        <v>0</v>
      </c>
      <c r="T83" s="19">
        <v>0</v>
      </c>
      <c r="U83" s="19">
        <v>0</v>
      </c>
      <c r="V83" s="19">
        <v>12430</v>
      </c>
      <c r="W83" s="20">
        <f t="shared" si="9"/>
        <v>0</v>
      </c>
      <c r="X83" s="21">
        <v>0</v>
      </c>
      <c r="Y83" s="21">
        <v>0</v>
      </c>
      <c r="Z83" s="21">
        <v>0</v>
      </c>
      <c r="AA83" s="22">
        <v>0</v>
      </c>
      <c r="AB83" s="28">
        <v>14762</v>
      </c>
      <c r="AC83" s="23">
        <f t="shared" si="10"/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5">
        <f t="shared" si="11"/>
        <v>0</v>
      </c>
      <c r="AR83" s="26">
        <v>0</v>
      </c>
      <c r="AS83" s="26">
        <v>0</v>
      </c>
      <c r="AT83" s="26">
        <v>0</v>
      </c>
      <c r="AU83" s="27">
        <v>0</v>
      </c>
    </row>
    <row r="84" spans="1:47" x14ac:dyDescent="0.25">
      <c r="A84" s="14" t="s">
        <v>56</v>
      </c>
      <c r="B84" s="15" t="s">
        <v>220</v>
      </c>
      <c r="C84" s="15" t="s">
        <v>49</v>
      </c>
      <c r="D84" s="15" t="s">
        <v>221</v>
      </c>
      <c r="E84" s="16">
        <v>318604</v>
      </c>
      <c r="F84" s="17">
        <v>1417718</v>
      </c>
      <c r="G84" s="18">
        <f t="shared" si="8"/>
        <v>209965</v>
      </c>
      <c r="H84" s="19">
        <v>0</v>
      </c>
      <c r="I84" s="19">
        <v>42632</v>
      </c>
      <c r="J84" s="19">
        <v>0</v>
      </c>
      <c r="K84" s="19">
        <v>0</v>
      </c>
      <c r="L84" s="19">
        <v>0</v>
      </c>
      <c r="M84" s="19">
        <v>0</v>
      </c>
      <c r="N84" s="19">
        <v>13395</v>
      </c>
      <c r="O84" s="19">
        <v>38194</v>
      </c>
      <c r="P84" s="19">
        <v>26600</v>
      </c>
      <c r="Q84" s="19">
        <v>0</v>
      </c>
      <c r="R84" s="19">
        <v>17041</v>
      </c>
      <c r="S84" s="19">
        <v>6750</v>
      </c>
      <c r="T84" s="19">
        <v>3600</v>
      </c>
      <c r="U84" s="19">
        <v>0</v>
      </c>
      <c r="V84" s="19">
        <v>61753</v>
      </c>
      <c r="W84" s="20">
        <f t="shared" si="9"/>
        <v>58743</v>
      </c>
      <c r="X84" s="21">
        <v>0</v>
      </c>
      <c r="Y84" s="21">
        <v>58743</v>
      </c>
      <c r="Z84" s="21">
        <v>0</v>
      </c>
      <c r="AA84" s="22">
        <v>11760</v>
      </c>
      <c r="AB84" s="28">
        <v>38083</v>
      </c>
      <c r="AC84" s="23">
        <f t="shared" si="10"/>
        <v>8345</v>
      </c>
      <c r="AD84" s="24">
        <v>0</v>
      </c>
      <c r="AE84" s="24">
        <v>4920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3425</v>
      </c>
      <c r="AQ84" s="25">
        <f t="shared" si="11"/>
        <v>0</v>
      </c>
      <c r="AR84" s="26">
        <v>0</v>
      </c>
      <c r="AS84" s="26">
        <v>0</v>
      </c>
      <c r="AT84" s="26">
        <v>0</v>
      </c>
      <c r="AU84" s="27">
        <v>2692</v>
      </c>
    </row>
    <row r="85" spans="1:47" x14ac:dyDescent="0.25">
      <c r="A85" s="14" t="s">
        <v>56</v>
      </c>
      <c r="B85" s="15" t="s">
        <v>222</v>
      </c>
      <c r="C85" s="15" t="s">
        <v>49</v>
      </c>
      <c r="D85" s="15" t="s">
        <v>223</v>
      </c>
      <c r="E85" s="16">
        <v>318621</v>
      </c>
      <c r="F85" s="17">
        <v>134386</v>
      </c>
      <c r="G85" s="18">
        <f t="shared" si="8"/>
        <v>21384</v>
      </c>
      <c r="H85" s="19">
        <v>5722</v>
      </c>
      <c r="I85" s="19">
        <v>1554</v>
      </c>
      <c r="J85" s="19">
        <v>0</v>
      </c>
      <c r="K85" s="19">
        <v>0</v>
      </c>
      <c r="L85" s="19">
        <v>0</v>
      </c>
      <c r="M85" s="19">
        <v>0</v>
      </c>
      <c r="N85" s="19">
        <v>992</v>
      </c>
      <c r="O85" s="19">
        <v>10052</v>
      </c>
      <c r="P85" s="19">
        <v>1200</v>
      </c>
      <c r="Q85" s="19">
        <v>0</v>
      </c>
      <c r="R85" s="19">
        <v>1264</v>
      </c>
      <c r="S85" s="19">
        <v>0</v>
      </c>
      <c r="T85" s="19">
        <v>0</v>
      </c>
      <c r="U85" s="19">
        <v>0</v>
      </c>
      <c r="V85" s="19">
        <v>600</v>
      </c>
      <c r="W85" s="20">
        <f t="shared" si="9"/>
        <v>0</v>
      </c>
      <c r="X85" s="21">
        <v>0</v>
      </c>
      <c r="Y85" s="21">
        <v>0</v>
      </c>
      <c r="Z85" s="21">
        <v>0</v>
      </c>
      <c r="AA85" s="22">
        <v>0</v>
      </c>
      <c r="AB85" s="28">
        <v>0</v>
      </c>
      <c r="AC85" s="23">
        <f t="shared" si="10"/>
        <v>3116</v>
      </c>
      <c r="AD85" s="24">
        <v>0</v>
      </c>
      <c r="AE85" s="24">
        <v>90</v>
      </c>
      <c r="AF85" s="24">
        <v>0</v>
      </c>
      <c r="AG85" s="24">
        <v>0</v>
      </c>
      <c r="AH85" s="24">
        <v>0</v>
      </c>
      <c r="AI85" s="24">
        <v>0</v>
      </c>
      <c r="AJ85" s="24">
        <v>3026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5">
        <f t="shared" si="11"/>
        <v>0</v>
      </c>
      <c r="AR85" s="26">
        <v>0</v>
      </c>
      <c r="AS85" s="26">
        <v>0</v>
      </c>
      <c r="AT85" s="26">
        <v>0</v>
      </c>
      <c r="AU85" s="27">
        <v>0</v>
      </c>
    </row>
    <row r="86" spans="1:47" x14ac:dyDescent="0.25">
      <c r="A86" s="14" t="s">
        <v>56</v>
      </c>
      <c r="B86" s="15" t="s">
        <v>224</v>
      </c>
      <c r="C86" s="15" t="s">
        <v>49</v>
      </c>
      <c r="D86" s="15" t="s">
        <v>225</v>
      </c>
      <c r="E86" s="16">
        <v>318647</v>
      </c>
      <c r="F86" s="17">
        <v>192769</v>
      </c>
      <c r="G86" s="18">
        <f t="shared" si="8"/>
        <v>49629</v>
      </c>
      <c r="H86" s="19">
        <v>0</v>
      </c>
      <c r="I86" s="19">
        <v>2707</v>
      </c>
      <c r="J86" s="19">
        <v>0</v>
      </c>
      <c r="K86" s="19">
        <v>0</v>
      </c>
      <c r="L86" s="19">
        <v>0</v>
      </c>
      <c r="M86" s="19">
        <v>0</v>
      </c>
      <c r="N86" s="19">
        <v>1459</v>
      </c>
      <c r="O86" s="19">
        <v>11420</v>
      </c>
      <c r="P86" s="19">
        <v>3700</v>
      </c>
      <c r="Q86" s="19">
        <v>0</v>
      </c>
      <c r="R86" s="19">
        <v>2072</v>
      </c>
      <c r="S86" s="19">
        <v>0</v>
      </c>
      <c r="T86" s="19">
        <v>4500</v>
      </c>
      <c r="U86" s="19">
        <v>10000</v>
      </c>
      <c r="V86" s="19">
        <v>13771</v>
      </c>
      <c r="W86" s="20">
        <f t="shared" si="9"/>
        <v>0</v>
      </c>
      <c r="X86" s="21">
        <v>0</v>
      </c>
      <c r="Y86" s="21">
        <v>0</v>
      </c>
      <c r="Z86" s="21">
        <v>0</v>
      </c>
      <c r="AA86" s="22">
        <v>0</v>
      </c>
      <c r="AB86" s="28">
        <v>0</v>
      </c>
      <c r="AC86" s="23">
        <f t="shared" si="10"/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5">
        <f t="shared" si="11"/>
        <v>0</v>
      </c>
      <c r="AR86" s="26">
        <v>0</v>
      </c>
      <c r="AS86" s="26">
        <v>0</v>
      </c>
      <c r="AT86" s="26">
        <v>0</v>
      </c>
      <c r="AU86" s="27">
        <v>0</v>
      </c>
    </row>
    <row r="87" spans="1:47" x14ac:dyDescent="0.25">
      <c r="A87" s="14" t="s">
        <v>56</v>
      </c>
      <c r="B87" s="15" t="s">
        <v>226</v>
      </c>
      <c r="C87" s="15" t="s">
        <v>49</v>
      </c>
      <c r="D87" s="15" t="s">
        <v>227</v>
      </c>
      <c r="E87" s="16">
        <v>318655</v>
      </c>
      <c r="F87" s="17">
        <v>53821</v>
      </c>
      <c r="G87" s="18">
        <f t="shared" si="8"/>
        <v>16689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416</v>
      </c>
      <c r="O87" s="19">
        <v>8017</v>
      </c>
      <c r="P87" s="19">
        <v>800</v>
      </c>
      <c r="Q87" s="19">
        <v>0</v>
      </c>
      <c r="R87" s="19">
        <v>648</v>
      </c>
      <c r="S87" s="19">
        <v>0</v>
      </c>
      <c r="T87" s="19">
        <v>600</v>
      </c>
      <c r="U87" s="19">
        <v>0</v>
      </c>
      <c r="V87" s="19">
        <v>6208</v>
      </c>
      <c r="W87" s="20">
        <f t="shared" si="9"/>
        <v>0</v>
      </c>
      <c r="X87" s="21">
        <v>0</v>
      </c>
      <c r="Y87" s="21">
        <v>0</v>
      </c>
      <c r="Z87" s="21">
        <v>0</v>
      </c>
      <c r="AA87" s="22">
        <v>0</v>
      </c>
      <c r="AB87" s="28">
        <v>0</v>
      </c>
      <c r="AC87" s="23">
        <f t="shared" si="10"/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5">
        <f t="shared" si="11"/>
        <v>0</v>
      </c>
      <c r="AR87" s="26">
        <v>0</v>
      </c>
      <c r="AS87" s="26">
        <v>0</v>
      </c>
      <c r="AT87" s="26">
        <v>0</v>
      </c>
      <c r="AU87" s="27">
        <v>94</v>
      </c>
    </row>
    <row r="88" spans="1:47" x14ac:dyDescent="0.25">
      <c r="A88" s="14" t="s">
        <v>56</v>
      </c>
      <c r="B88" s="15" t="s">
        <v>228</v>
      </c>
      <c r="C88" s="15" t="s">
        <v>49</v>
      </c>
      <c r="D88" s="15" t="s">
        <v>229</v>
      </c>
      <c r="E88" s="16">
        <v>590533</v>
      </c>
      <c r="F88" s="17">
        <v>210825</v>
      </c>
      <c r="G88" s="18">
        <f t="shared" si="8"/>
        <v>50858</v>
      </c>
      <c r="H88" s="19">
        <v>5023</v>
      </c>
      <c r="I88" s="19">
        <v>0</v>
      </c>
      <c r="J88" s="19">
        <v>11416</v>
      </c>
      <c r="K88" s="19">
        <v>0</v>
      </c>
      <c r="L88" s="19">
        <v>0</v>
      </c>
      <c r="M88" s="19">
        <v>0</v>
      </c>
      <c r="N88" s="19">
        <v>1024</v>
      </c>
      <c r="O88" s="19">
        <v>7123</v>
      </c>
      <c r="P88" s="19">
        <v>1800</v>
      </c>
      <c r="Q88" s="19">
        <v>0</v>
      </c>
      <c r="R88" s="19">
        <v>2097</v>
      </c>
      <c r="S88" s="19">
        <v>0</v>
      </c>
      <c r="T88" s="19">
        <v>0</v>
      </c>
      <c r="U88" s="19">
        <v>0</v>
      </c>
      <c r="V88" s="19">
        <v>22375</v>
      </c>
      <c r="W88" s="20">
        <f t="shared" si="9"/>
        <v>0</v>
      </c>
      <c r="X88" s="21">
        <v>0</v>
      </c>
      <c r="Y88" s="21">
        <v>0</v>
      </c>
      <c r="Z88" s="21">
        <v>0</v>
      </c>
      <c r="AA88" s="22">
        <v>0</v>
      </c>
      <c r="AB88" s="28">
        <v>3545</v>
      </c>
      <c r="AC88" s="23">
        <f t="shared" si="10"/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5">
        <f t="shared" si="11"/>
        <v>0</v>
      </c>
      <c r="AR88" s="26">
        <v>0</v>
      </c>
      <c r="AS88" s="26">
        <v>0</v>
      </c>
      <c r="AT88" s="26">
        <v>0</v>
      </c>
      <c r="AU88" s="27">
        <v>0</v>
      </c>
    </row>
    <row r="89" spans="1:47" x14ac:dyDescent="0.25">
      <c r="A89" s="14" t="s">
        <v>56</v>
      </c>
      <c r="B89" s="15" t="s">
        <v>230</v>
      </c>
      <c r="C89" s="15" t="s">
        <v>49</v>
      </c>
      <c r="D89" s="15" t="s">
        <v>231</v>
      </c>
      <c r="E89" s="16">
        <v>318663</v>
      </c>
      <c r="F89" s="17">
        <v>130429</v>
      </c>
      <c r="G89" s="18">
        <f t="shared" si="8"/>
        <v>19954</v>
      </c>
      <c r="H89" s="19">
        <v>0</v>
      </c>
      <c r="I89" s="19">
        <v>1229</v>
      </c>
      <c r="J89" s="19">
        <v>0</v>
      </c>
      <c r="K89" s="19">
        <v>0</v>
      </c>
      <c r="L89" s="19">
        <v>0</v>
      </c>
      <c r="M89" s="19">
        <v>0</v>
      </c>
      <c r="N89" s="19">
        <v>845</v>
      </c>
      <c r="O89" s="19">
        <v>5021</v>
      </c>
      <c r="P89" s="19">
        <v>1300</v>
      </c>
      <c r="Q89" s="19">
        <v>0</v>
      </c>
      <c r="R89" s="19">
        <v>1192</v>
      </c>
      <c r="S89" s="19">
        <v>0</v>
      </c>
      <c r="T89" s="19">
        <v>0</v>
      </c>
      <c r="U89" s="19">
        <v>0</v>
      </c>
      <c r="V89" s="19">
        <v>10367</v>
      </c>
      <c r="W89" s="20">
        <f t="shared" si="9"/>
        <v>0</v>
      </c>
      <c r="X89" s="21">
        <v>0</v>
      </c>
      <c r="Y89" s="21">
        <v>0</v>
      </c>
      <c r="Z89" s="21">
        <v>0</v>
      </c>
      <c r="AA89" s="22">
        <v>0</v>
      </c>
      <c r="AB89" s="28">
        <v>15041</v>
      </c>
      <c r="AC89" s="23">
        <f t="shared" si="10"/>
        <v>3906</v>
      </c>
      <c r="AD89" s="24">
        <v>0</v>
      </c>
      <c r="AE89" s="24">
        <v>170</v>
      </c>
      <c r="AF89" s="24">
        <v>0</v>
      </c>
      <c r="AG89" s="24">
        <v>0</v>
      </c>
      <c r="AH89" s="24">
        <v>0</v>
      </c>
      <c r="AI89" s="24">
        <v>310</v>
      </c>
      <c r="AJ89" s="24">
        <v>2103</v>
      </c>
      <c r="AK89" s="24">
        <v>383</v>
      </c>
      <c r="AL89" s="24">
        <v>0</v>
      </c>
      <c r="AM89" s="24">
        <v>0</v>
      </c>
      <c r="AN89" s="24">
        <v>0</v>
      </c>
      <c r="AO89" s="24">
        <v>0</v>
      </c>
      <c r="AP89" s="24">
        <v>940</v>
      </c>
      <c r="AQ89" s="25">
        <f t="shared" si="11"/>
        <v>0</v>
      </c>
      <c r="AR89" s="26">
        <v>0</v>
      </c>
      <c r="AS89" s="26">
        <v>0</v>
      </c>
      <c r="AT89" s="26">
        <v>0</v>
      </c>
      <c r="AU89" s="27">
        <v>0</v>
      </c>
    </row>
    <row r="90" spans="1:47" x14ac:dyDescent="0.25">
      <c r="A90" s="14" t="s">
        <v>56</v>
      </c>
      <c r="B90" s="15" t="s">
        <v>232</v>
      </c>
      <c r="C90" s="15" t="s">
        <v>49</v>
      </c>
      <c r="D90" s="15" t="s">
        <v>233</v>
      </c>
      <c r="E90" s="16">
        <v>318671</v>
      </c>
      <c r="F90" s="17">
        <v>164175</v>
      </c>
      <c r="G90" s="18">
        <f t="shared" si="8"/>
        <v>28268</v>
      </c>
      <c r="H90" s="19">
        <v>0</v>
      </c>
      <c r="I90" s="19">
        <v>897</v>
      </c>
      <c r="J90" s="19">
        <v>0</v>
      </c>
      <c r="K90" s="19">
        <v>0</v>
      </c>
      <c r="L90" s="19">
        <v>0</v>
      </c>
      <c r="M90" s="19">
        <v>0</v>
      </c>
      <c r="N90" s="19">
        <v>1050</v>
      </c>
      <c r="O90" s="19">
        <v>6822</v>
      </c>
      <c r="P90" s="19">
        <v>2800</v>
      </c>
      <c r="Q90" s="19">
        <v>0</v>
      </c>
      <c r="R90" s="19">
        <v>1509</v>
      </c>
      <c r="S90" s="19">
        <v>0</v>
      </c>
      <c r="T90" s="19">
        <v>0</v>
      </c>
      <c r="U90" s="19">
        <v>0</v>
      </c>
      <c r="V90" s="19">
        <v>15190</v>
      </c>
      <c r="W90" s="20">
        <f t="shared" si="9"/>
        <v>0</v>
      </c>
      <c r="X90" s="21">
        <v>0</v>
      </c>
      <c r="Y90" s="21">
        <v>0</v>
      </c>
      <c r="Z90" s="21">
        <v>0</v>
      </c>
      <c r="AA90" s="22">
        <v>0</v>
      </c>
      <c r="AB90" s="28">
        <v>1941</v>
      </c>
      <c r="AC90" s="23">
        <f t="shared" si="10"/>
        <v>477</v>
      </c>
      <c r="AD90" s="24">
        <v>0</v>
      </c>
      <c r="AE90" s="24">
        <v>227</v>
      </c>
      <c r="AF90" s="24">
        <v>0</v>
      </c>
      <c r="AG90" s="24">
        <v>0</v>
      </c>
      <c r="AH90" s="24">
        <v>250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5">
        <f t="shared" si="11"/>
        <v>0</v>
      </c>
      <c r="AR90" s="26">
        <v>0</v>
      </c>
      <c r="AS90" s="26">
        <v>0</v>
      </c>
      <c r="AT90" s="26">
        <v>0</v>
      </c>
      <c r="AU90" s="27">
        <v>0</v>
      </c>
    </row>
    <row r="91" spans="1:47" x14ac:dyDescent="0.25">
      <c r="A91" s="14" t="s">
        <v>56</v>
      </c>
      <c r="B91" s="15" t="s">
        <v>234</v>
      </c>
      <c r="C91" s="15" t="s">
        <v>49</v>
      </c>
      <c r="D91" s="15" t="s">
        <v>235</v>
      </c>
      <c r="E91" s="16">
        <v>318680</v>
      </c>
      <c r="F91" s="17">
        <v>616892</v>
      </c>
      <c r="G91" s="18">
        <f t="shared" si="8"/>
        <v>78497</v>
      </c>
      <c r="H91" s="19">
        <v>0</v>
      </c>
      <c r="I91" s="19">
        <v>10069</v>
      </c>
      <c r="J91" s="19">
        <v>13699</v>
      </c>
      <c r="K91" s="19">
        <v>0</v>
      </c>
      <c r="L91" s="19">
        <v>0</v>
      </c>
      <c r="M91" s="19">
        <v>0</v>
      </c>
      <c r="N91" s="19">
        <v>4314</v>
      </c>
      <c r="O91" s="19">
        <v>8890</v>
      </c>
      <c r="P91" s="19">
        <v>8200</v>
      </c>
      <c r="Q91" s="19">
        <v>0</v>
      </c>
      <c r="R91" s="19">
        <v>5529</v>
      </c>
      <c r="S91" s="19">
        <v>2250</v>
      </c>
      <c r="T91" s="19">
        <v>0</v>
      </c>
      <c r="U91" s="19">
        <v>0</v>
      </c>
      <c r="V91" s="19">
        <v>25546</v>
      </c>
      <c r="W91" s="20">
        <f t="shared" si="9"/>
        <v>0</v>
      </c>
      <c r="X91" s="21">
        <v>0</v>
      </c>
      <c r="Y91" s="21">
        <v>0</v>
      </c>
      <c r="Z91" s="21">
        <v>0</v>
      </c>
      <c r="AA91" s="22">
        <v>0</v>
      </c>
      <c r="AB91" s="28">
        <v>0</v>
      </c>
      <c r="AC91" s="23">
        <f t="shared" si="10"/>
        <v>5357</v>
      </c>
      <c r="AD91" s="24">
        <v>0</v>
      </c>
      <c r="AE91" s="24">
        <v>3106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2251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5">
        <f t="shared" si="11"/>
        <v>0</v>
      </c>
      <c r="AR91" s="26">
        <v>0</v>
      </c>
      <c r="AS91" s="26">
        <v>0</v>
      </c>
      <c r="AT91" s="26">
        <v>0</v>
      </c>
      <c r="AU91" s="27">
        <v>0</v>
      </c>
    </row>
    <row r="92" spans="1:47" x14ac:dyDescent="0.25">
      <c r="A92" s="14" t="s">
        <v>56</v>
      </c>
      <c r="B92" s="15" t="s">
        <v>236</v>
      </c>
      <c r="C92" s="15" t="s">
        <v>49</v>
      </c>
      <c r="D92" s="15" t="s">
        <v>237</v>
      </c>
      <c r="E92" s="16">
        <v>318701</v>
      </c>
      <c r="F92" s="17">
        <v>1713794</v>
      </c>
      <c r="G92" s="18">
        <f t="shared" si="8"/>
        <v>265676</v>
      </c>
      <c r="H92" s="19">
        <v>0</v>
      </c>
      <c r="I92" s="19">
        <v>37248</v>
      </c>
      <c r="J92" s="19">
        <v>51372</v>
      </c>
      <c r="K92" s="19">
        <v>0</v>
      </c>
      <c r="L92" s="19">
        <v>0</v>
      </c>
      <c r="M92" s="19">
        <v>0</v>
      </c>
      <c r="N92" s="19">
        <v>14074</v>
      </c>
      <c r="O92" s="19">
        <v>19264</v>
      </c>
      <c r="P92" s="19">
        <v>26100</v>
      </c>
      <c r="Q92" s="19">
        <v>0</v>
      </c>
      <c r="R92" s="19">
        <v>14319</v>
      </c>
      <c r="S92" s="19">
        <v>0</v>
      </c>
      <c r="T92" s="19">
        <v>0</v>
      </c>
      <c r="U92" s="19">
        <v>0</v>
      </c>
      <c r="V92" s="19">
        <v>103299</v>
      </c>
      <c r="W92" s="20">
        <f t="shared" si="9"/>
        <v>0</v>
      </c>
      <c r="X92" s="21">
        <v>0</v>
      </c>
      <c r="Y92" s="21">
        <v>0</v>
      </c>
      <c r="Z92" s="21">
        <v>0</v>
      </c>
      <c r="AA92" s="22">
        <v>0</v>
      </c>
      <c r="AB92" s="28">
        <v>86898</v>
      </c>
      <c r="AC92" s="23">
        <f t="shared" si="10"/>
        <v>8732</v>
      </c>
      <c r="AD92" s="24">
        <v>0</v>
      </c>
      <c r="AE92" s="24">
        <v>4072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4660</v>
      </c>
      <c r="AQ92" s="25">
        <f t="shared" si="11"/>
        <v>0</v>
      </c>
      <c r="AR92" s="26">
        <v>0</v>
      </c>
      <c r="AS92" s="26">
        <v>0</v>
      </c>
      <c r="AT92" s="26">
        <v>0</v>
      </c>
      <c r="AU92" s="27">
        <v>2098</v>
      </c>
    </row>
    <row r="93" spans="1:47" x14ac:dyDescent="0.25">
      <c r="A93" s="14" t="s">
        <v>56</v>
      </c>
      <c r="B93" s="15" t="s">
        <v>238</v>
      </c>
      <c r="C93" s="15" t="s">
        <v>49</v>
      </c>
      <c r="D93" s="15" t="s">
        <v>239</v>
      </c>
      <c r="E93" s="16">
        <v>649571</v>
      </c>
      <c r="F93" s="17">
        <v>0</v>
      </c>
      <c r="G93" s="18">
        <f t="shared" si="8"/>
        <v>1779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1779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20">
        <f t="shared" si="9"/>
        <v>0</v>
      </c>
      <c r="X93" s="21">
        <v>0</v>
      </c>
      <c r="Y93" s="21">
        <v>0</v>
      </c>
      <c r="Z93" s="21">
        <v>0</v>
      </c>
      <c r="AA93" s="22">
        <v>0</v>
      </c>
      <c r="AB93" s="28">
        <v>0</v>
      </c>
      <c r="AC93" s="23">
        <f t="shared" si="10"/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5">
        <f t="shared" si="11"/>
        <v>0</v>
      </c>
      <c r="AR93" s="26">
        <v>0</v>
      </c>
      <c r="AS93" s="26">
        <v>0</v>
      </c>
      <c r="AT93" s="26">
        <v>0</v>
      </c>
      <c r="AU93" s="27">
        <v>0</v>
      </c>
    </row>
    <row r="94" spans="1:47" x14ac:dyDescent="0.25">
      <c r="A94" s="14" t="s">
        <v>56</v>
      </c>
      <c r="B94" s="15" t="s">
        <v>240</v>
      </c>
      <c r="C94" s="15" t="s">
        <v>49</v>
      </c>
      <c r="D94" s="15" t="s">
        <v>241</v>
      </c>
      <c r="E94" s="16">
        <v>318710</v>
      </c>
      <c r="F94" s="17">
        <v>715647</v>
      </c>
      <c r="G94" s="18">
        <f t="shared" si="8"/>
        <v>176314</v>
      </c>
      <c r="H94" s="19">
        <v>1667</v>
      </c>
      <c r="I94" s="19">
        <v>14549</v>
      </c>
      <c r="J94" s="19">
        <v>0</v>
      </c>
      <c r="K94" s="19">
        <v>400</v>
      </c>
      <c r="L94" s="19">
        <v>100000</v>
      </c>
      <c r="M94" s="19">
        <v>0</v>
      </c>
      <c r="N94" s="19">
        <v>7405</v>
      </c>
      <c r="O94" s="19">
        <v>14355</v>
      </c>
      <c r="P94" s="19">
        <v>5600</v>
      </c>
      <c r="Q94" s="19">
        <v>0</v>
      </c>
      <c r="R94" s="19">
        <v>8360</v>
      </c>
      <c r="S94" s="19">
        <v>4350</v>
      </c>
      <c r="T94" s="19">
        <v>4050</v>
      </c>
      <c r="U94" s="19">
        <v>0</v>
      </c>
      <c r="V94" s="19">
        <v>15578</v>
      </c>
      <c r="W94" s="20">
        <f t="shared" si="9"/>
        <v>0</v>
      </c>
      <c r="X94" s="21">
        <v>0</v>
      </c>
      <c r="Y94" s="21">
        <v>0</v>
      </c>
      <c r="Z94" s="21">
        <v>0</v>
      </c>
      <c r="AA94" s="22">
        <v>0</v>
      </c>
      <c r="AB94" s="28">
        <v>0</v>
      </c>
      <c r="AC94" s="23">
        <f t="shared" si="10"/>
        <v>6539</v>
      </c>
      <c r="AD94" s="24">
        <v>0</v>
      </c>
      <c r="AE94" s="24">
        <v>3423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3116</v>
      </c>
      <c r="AQ94" s="25">
        <f t="shared" si="11"/>
        <v>0</v>
      </c>
      <c r="AR94" s="26">
        <v>0</v>
      </c>
      <c r="AS94" s="26">
        <v>0</v>
      </c>
      <c r="AT94" s="26">
        <v>0</v>
      </c>
      <c r="AU94" s="27">
        <v>1283</v>
      </c>
    </row>
    <row r="95" spans="1:47" x14ac:dyDescent="0.25">
      <c r="A95" s="14" t="s">
        <v>56</v>
      </c>
      <c r="B95" s="15" t="s">
        <v>242</v>
      </c>
      <c r="C95" s="15" t="s">
        <v>49</v>
      </c>
      <c r="D95" s="15" t="s">
        <v>243</v>
      </c>
      <c r="E95" s="16">
        <v>318728</v>
      </c>
      <c r="F95" s="17">
        <v>0</v>
      </c>
      <c r="G95" s="18">
        <f t="shared" si="8"/>
        <v>4447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4447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20">
        <f t="shared" si="9"/>
        <v>0</v>
      </c>
      <c r="X95" s="21">
        <v>0</v>
      </c>
      <c r="Y95" s="21">
        <v>0</v>
      </c>
      <c r="Z95" s="21">
        <v>0</v>
      </c>
      <c r="AA95" s="22">
        <v>0</v>
      </c>
      <c r="AB95" s="28">
        <v>0</v>
      </c>
      <c r="AC95" s="23">
        <f t="shared" si="10"/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5">
        <f t="shared" si="11"/>
        <v>0</v>
      </c>
      <c r="AR95" s="26">
        <v>0</v>
      </c>
      <c r="AS95" s="26">
        <v>0</v>
      </c>
      <c r="AT95" s="26">
        <v>0</v>
      </c>
      <c r="AU95" s="27">
        <v>0</v>
      </c>
    </row>
    <row r="96" spans="1:47" x14ac:dyDescent="0.25">
      <c r="A96" s="14" t="s">
        <v>56</v>
      </c>
      <c r="B96" s="15" t="s">
        <v>244</v>
      </c>
      <c r="C96" s="15" t="s">
        <v>49</v>
      </c>
      <c r="D96" s="15" t="s">
        <v>245</v>
      </c>
      <c r="E96" s="16">
        <v>318736</v>
      </c>
      <c r="F96" s="17">
        <v>103049</v>
      </c>
      <c r="G96" s="18">
        <f t="shared" si="8"/>
        <v>27189</v>
      </c>
      <c r="H96" s="19">
        <v>6179</v>
      </c>
      <c r="I96" s="19">
        <v>678</v>
      </c>
      <c r="J96" s="19">
        <v>0</v>
      </c>
      <c r="K96" s="19">
        <v>0</v>
      </c>
      <c r="L96" s="19">
        <v>0</v>
      </c>
      <c r="M96" s="19">
        <v>0</v>
      </c>
      <c r="N96" s="19">
        <v>781</v>
      </c>
      <c r="O96" s="19">
        <v>8884</v>
      </c>
      <c r="P96" s="19">
        <v>800</v>
      </c>
      <c r="Q96" s="19">
        <v>0</v>
      </c>
      <c r="R96" s="19">
        <v>1049</v>
      </c>
      <c r="S96" s="19">
        <v>0</v>
      </c>
      <c r="T96" s="19">
        <v>0</v>
      </c>
      <c r="U96" s="19">
        <v>0</v>
      </c>
      <c r="V96" s="19">
        <v>8818</v>
      </c>
      <c r="W96" s="20">
        <f t="shared" si="9"/>
        <v>0</v>
      </c>
      <c r="X96" s="21">
        <v>0</v>
      </c>
      <c r="Y96" s="21">
        <v>0</v>
      </c>
      <c r="Z96" s="21">
        <v>0</v>
      </c>
      <c r="AA96" s="22">
        <v>0</v>
      </c>
      <c r="AB96" s="28">
        <v>0</v>
      </c>
      <c r="AC96" s="23">
        <f t="shared" si="10"/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5">
        <f t="shared" si="11"/>
        <v>0</v>
      </c>
      <c r="AR96" s="26">
        <v>0</v>
      </c>
      <c r="AS96" s="26">
        <v>0</v>
      </c>
      <c r="AT96" s="26">
        <v>0</v>
      </c>
      <c r="AU96" s="27">
        <v>0</v>
      </c>
    </row>
    <row r="97" spans="1:47" x14ac:dyDescent="0.25">
      <c r="A97" s="14" t="s">
        <v>56</v>
      </c>
      <c r="B97" s="15" t="s">
        <v>246</v>
      </c>
      <c r="C97" s="15" t="s">
        <v>49</v>
      </c>
      <c r="D97" s="15" t="s">
        <v>247</v>
      </c>
      <c r="E97" s="16">
        <v>318744</v>
      </c>
      <c r="F97" s="17">
        <v>2104367</v>
      </c>
      <c r="G97" s="18">
        <f t="shared" si="8"/>
        <v>351280</v>
      </c>
      <c r="H97" s="19">
        <v>7362</v>
      </c>
      <c r="I97" s="19">
        <v>9561</v>
      </c>
      <c r="J97" s="19">
        <v>81396</v>
      </c>
      <c r="K97" s="19">
        <v>0</v>
      </c>
      <c r="L97" s="19">
        <v>0</v>
      </c>
      <c r="M97" s="19">
        <v>0</v>
      </c>
      <c r="N97" s="19">
        <v>20684</v>
      </c>
      <c r="O97" s="19">
        <v>59072</v>
      </c>
      <c r="P97" s="19">
        <v>10800</v>
      </c>
      <c r="Q97" s="19">
        <v>0</v>
      </c>
      <c r="R97" s="19">
        <v>17365</v>
      </c>
      <c r="S97" s="19">
        <v>7472</v>
      </c>
      <c r="T97" s="19">
        <v>8550</v>
      </c>
      <c r="U97" s="19">
        <v>0</v>
      </c>
      <c r="V97" s="19">
        <v>129018</v>
      </c>
      <c r="W97" s="20">
        <f t="shared" si="9"/>
        <v>0</v>
      </c>
      <c r="X97" s="21">
        <v>0</v>
      </c>
      <c r="Y97" s="21">
        <v>0</v>
      </c>
      <c r="Z97" s="21">
        <v>0</v>
      </c>
      <c r="AA97" s="22">
        <v>0</v>
      </c>
      <c r="AB97" s="28">
        <v>23440</v>
      </c>
      <c r="AC97" s="23">
        <f t="shared" si="10"/>
        <v>11017</v>
      </c>
      <c r="AD97" s="24">
        <v>0</v>
      </c>
      <c r="AE97" s="24">
        <v>1803</v>
      </c>
      <c r="AF97" s="24">
        <v>0</v>
      </c>
      <c r="AG97" s="24">
        <v>0</v>
      </c>
      <c r="AH97" s="24">
        <v>3500</v>
      </c>
      <c r="AI97" s="24">
        <v>0</v>
      </c>
      <c r="AJ97" s="24">
        <v>4842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872</v>
      </c>
      <c r="AQ97" s="25">
        <f t="shared" si="11"/>
        <v>0</v>
      </c>
      <c r="AR97" s="26">
        <v>0</v>
      </c>
      <c r="AS97" s="26">
        <v>0</v>
      </c>
      <c r="AT97" s="26">
        <v>0</v>
      </c>
      <c r="AU97" s="27">
        <v>1763</v>
      </c>
    </row>
    <row r="98" spans="1:47" x14ac:dyDescent="0.25">
      <c r="A98" s="14" t="s">
        <v>56</v>
      </c>
      <c r="B98" s="15" t="s">
        <v>248</v>
      </c>
      <c r="C98" s="15" t="s">
        <v>49</v>
      </c>
      <c r="D98" s="15" t="s">
        <v>249</v>
      </c>
      <c r="E98" s="16">
        <v>318752</v>
      </c>
      <c r="F98" s="17">
        <v>596095</v>
      </c>
      <c r="G98" s="18">
        <f t="shared" si="8"/>
        <v>149179</v>
      </c>
      <c r="H98" s="19">
        <v>0</v>
      </c>
      <c r="I98" s="19">
        <v>3194</v>
      </c>
      <c r="J98" s="19">
        <v>0</v>
      </c>
      <c r="K98" s="19">
        <v>0</v>
      </c>
      <c r="L98" s="19">
        <v>100000</v>
      </c>
      <c r="M98" s="19">
        <v>0</v>
      </c>
      <c r="N98" s="19">
        <v>4627</v>
      </c>
      <c r="O98" s="19">
        <v>16151</v>
      </c>
      <c r="P98" s="19">
        <v>8600</v>
      </c>
      <c r="Q98" s="19">
        <v>0</v>
      </c>
      <c r="R98" s="19">
        <v>6049</v>
      </c>
      <c r="S98" s="19">
        <v>0</v>
      </c>
      <c r="T98" s="19">
        <v>0</v>
      </c>
      <c r="U98" s="19">
        <v>0</v>
      </c>
      <c r="V98" s="19">
        <v>10558</v>
      </c>
      <c r="W98" s="20">
        <f t="shared" si="9"/>
        <v>0</v>
      </c>
      <c r="X98" s="21">
        <v>0</v>
      </c>
      <c r="Y98" s="21">
        <v>0</v>
      </c>
      <c r="Z98" s="21">
        <v>0</v>
      </c>
      <c r="AA98" s="22">
        <v>0</v>
      </c>
      <c r="AB98" s="28">
        <v>106050</v>
      </c>
      <c r="AC98" s="23">
        <f t="shared" si="10"/>
        <v>5142</v>
      </c>
      <c r="AD98" s="24">
        <v>0</v>
      </c>
      <c r="AE98" s="24">
        <v>592</v>
      </c>
      <c r="AF98" s="24">
        <v>0</v>
      </c>
      <c r="AG98" s="24">
        <v>0</v>
      </c>
      <c r="AH98" s="24">
        <v>500</v>
      </c>
      <c r="AI98" s="24">
        <v>1407</v>
      </c>
      <c r="AJ98" s="24">
        <v>0</v>
      </c>
      <c r="AK98" s="24">
        <v>773</v>
      </c>
      <c r="AL98" s="24">
        <v>0</v>
      </c>
      <c r="AM98" s="24">
        <v>0</v>
      </c>
      <c r="AN98" s="24">
        <v>0</v>
      </c>
      <c r="AO98" s="24">
        <v>0</v>
      </c>
      <c r="AP98" s="24">
        <v>1870</v>
      </c>
      <c r="AQ98" s="25">
        <f t="shared" si="11"/>
        <v>0</v>
      </c>
      <c r="AR98" s="26">
        <v>0</v>
      </c>
      <c r="AS98" s="26">
        <v>0</v>
      </c>
      <c r="AT98" s="26">
        <v>0</v>
      </c>
      <c r="AU98" s="27">
        <v>0</v>
      </c>
    </row>
    <row r="99" spans="1:47" x14ac:dyDescent="0.25">
      <c r="A99" s="14" t="s">
        <v>56</v>
      </c>
      <c r="B99" s="15" t="s">
        <v>250</v>
      </c>
      <c r="C99" s="15" t="s">
        <v>49</v>
      </c>
      <c r="D99" s="15" t="s">
        <v>251</v>
      </c>
      <c r="E99" s="16">
        <v>318761</v>
      </c>
      <c r="F99" s="17">
        <v>572908</v>
      </c>
      <c r="G99" s="18">
        <f t="shared" si="8"/>
        <v>50368</v>
      </c>
      <c r="H99" s="19">
        <v>3252</v>
      </c>
      <c r="I99" s="19">
        <v>1733</v>
      </c>
      <c r="J99" s="19">
        <v>0</v>
      </c>
      <c r="K99" s="19">
        <v>0</v>
      </c>
      <c r="L99" s="19">
        <v>0</v>
      </c>
      <c r="M99" s="19">
        <v>0</v>
      </c>
      <c r="N99" s="19">
        <v>4915</v>
      </c>
      <c r="O99" s="19">
        <v>14388</v>
      </c>
      <c r="P99" s="19">
        <v>8100</v>
      </c>
      <c r="Q99" s="19">
        <v>0</v>
      </c>
      <c r="R99" s="19">
        <v>6272</v>
      </c>
      <c r="S99" s="19">
        <v>2100</v>
      </c>
      <c r="T99" s="19">
        <v>0</v>
      </c>
      <c r="U99" s="19">
        <v>0</v>
      </c>
      <c r="V99" s="19">
        <v>9608</v>
      </c>
      <c r="W99" s="20">
        <f t="shared" si="9"/>
        <v>0</v>
      </c>
      <c r="X99" s="21">
        <v>0</v>
      </c>
      <c r="Y99" s="21">
        <v>0</v>
      </c>
      <c r="Z99" s="21">
        <v>0</v>
      </c>
      <c r="AA99" s="22">
        <v>0</v>
      </c>
      <c r="AB99" s="28">
        <v>17301</v>
      </c>
      <c r="AC99" s="23">
        <f t="shared" si="10"/>
        <v>484</v>
      </c>
      <c r="AD99" s="24">
        <v>0</v>
      </c>
      <c r="AE99" s="24">
        <v>484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5">
        <f t="shared" si="11"/>
        <v>0</v>
      </c>
      <c r="AR99" s="26">
        <v>0</v>
      </c>
      <c r="AS99" s="26">
        <v>0</v>
      </c>
      <c r="AT99" s="26">
        <v>0</v>
      </c>
      <c r="AU99" s="27">
        <v>47</v>
      </c>
    </row>
    <row r="100" spans="1:47" x14ac:dyDescent="0.25">
      <c r="A100" s="14" t="s">
        <v>56</v>
      </c>
      <c r="B100" s="15" t="s">
        <v>252</v>
      </c>
      <c r="C100" s="15" t="s">
        <v>49</v>
      </c>
      <c r="D100" s="15" t="s">
        <v>253</v>
      </c>
      <c r="E100" s="16">
        <v>318779</v>
      </c>
      <c r="F100" s="17">
        <v>644564</v>
      </c>
      <c r="G100" s="18">
        <f t="shared" si="8"/>
        <v>50125</v>
      </c>
      <c r="H100" s="19">
        <v>0</v>
      </c>
      <c r="I100" s="19">
        <v>9368</v>
      </c>
      <c r="J100" s="19">
        <v>5708</v>
      </c>
      <c r="K100" s="19">
        <v>0</v>
      </c>
      <c r="L100" s="19">
        <v>0</v>
      </c>
      <c r="M100" s="19">
        <v>0</v>
      </c>
      <c r="N100" s="19">
        <v>3622</v>
      </c>
      <c r="O100" s="19">
        <v>7450</v>
      </c>
      <c r="P100" s="19">
        <v>800</v>
      </c>
      <c r="Q100" s="19">
        <v>0</v>
      </c>
      <c r="R100" s="19">
        <v>4557</v>
      </c>
      <c r="S100" s="19">
        <v>1650</v>
      </c>
      <c r="T100" s="19">
        <v>2400</v>
      </c>
      <c r="U100" s="19">
        <v>0</v>
      </c>
      <c r="V100" s="19">
        <v>14570</v>
      </c>
      <c r="W100" s="20">
        <f t="shared" si="9"/>
        <v>0</v>
      </c>
      <c r="X100" s="21">
        <v>0</v>
      </c>
      <c r="Y100" s="21">
        <v>0</v>
      </c>
      <c r="Z100" s="21">
        <v>0</v>
      </c>
      <c r="AA100" s="22">
        <v>0</v>
      </c>
      <c r="AB100" s="28">
        <v>55713</v>
      </c>
      <c r="AC100" s="23">
        <f t="shared" si="10"/>
        <v>1994</v>
      </c>
      <c r="AD100" s="24">
        <v>0</v>
      </c>
      <c r="AE100" s="24">
        <v>1994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5">
        <f t="shared" si="11"/>
        <v>0</v>
      </c>
      <c r="AR100" s="26">
        <v>0</v>
      </c>
      <c r="AS100" s="26">
        <v>0</v>
      </c>
      <c r="AT100" s="26">
        <v>0</v>
      </c>
      <c r="AU100" s="27">
        <v>829</v>
      </c>
    </row>
    <row r="101" spans="1:47" x14ac:dyDescent="0.25">
      <c r="A101" s="14" t="s">
        <v>56</v>
      </c>
      <c r="B101" s="15" t="s">
        <v>254</v>
      </c>
      <c r="C101" s="15" t="s">
        <v>49</v>
      </c>
      <c r="D101" s="15" t="s">
        <v>255</v>
      </c>
      <c r="E101" s="16">
        <v>318787</v>
      </c>
      <c r="F101" s="17">
        <v>115371</v>
      </c>
      <c r="G101" s="18">
        <f t="shared" si="8"/>
        <v>19438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1018</v>
      </c>
      <c r="O101" s="19">
        <v>7990</v>
      </c>
      <c r="P101" s="19">
        <v>2300</v>
      </c>
      <c r="Q101" s="19">
        <v>0</v>
      </c>
      <c r="R101" s="19">
        <v>767</v>
      </c>
      <c r="S101" s="19">
        <v>0</v>
      </c>
      <c r="T101" s="19">
        <v>0</v>
      </c>
      <c r="U101" s="19">
        <v>0</v>
      </c>
      <c r="V101" s="19">
        <v>7363</v>
      </c>
      <c r="W101" s="20">
        <f t="shared" si="9"/>
        <v>0</v>
      </c>
      <c r="X101" s="21">
        <v>0</v>
      </c>
      <c r="Y101" s="21">
        <v>0</v>
      </c>
      <c r="Z101" s="21">
        <v>0</v>
      </c>
      <c r="AA101" s="22">
        <v>0</v>
      </c>
      <c r="AB101" s="28">
        <v>15445</v>
      </c>
      <c r="AC101" s="23">
        <f t="shared" si="10"/>
        <v>5129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550</v>
      </c>
      <c r="AJ101" s="24">
        <v>3914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665</v>
      </c>
      <c r="AQ101" s="25">
        <f t="shared" si="11"/>
        <v>0</v>
      </c>
      <c r="AR101" s="26">
        <v>0</v>
      </c>
      <c r="AS101" s="26">
        <v>0</v>
      </c>
      <c r="AT101" s="26">
        <v>0</v>
      </c>
      <c r="AU101" s="27">
        <v>0</v>
      </c>
    </row>
    <row r="102" spans="1:47" x14ac:dyDescent="0.25">
      <c r="A102" s="14" t="s">
        <v>56</v>
      </c>
      <c r="B102" s="15" t="s">
        <v>256</v>
      </c>
      <c r="C102" s="15" t="s">
        <v>49</v>
      </c>
      <c r="D102" s="15" t="s">
        <v>257</v>
      </c>
      <c r="E102" s="16">
        <v>318795</v>
      </c>
      <c r="F102" s="17">
        <v>183541</v>
      </c>
      <c r="G102" s="18">
        <f t="shared" si="8"/>
        <v>32663</v>
      </c>
      <c r="H102" s="19">
        <v>5641</v>
      </c>
      <c r="I102" s="19">
        <v>1475</v>
      </c>
      <c r="J102" s="19">
        <v>0</v>
      </c>
      <c r="K102" s="19">
        <v>0</v>
      </c>
      <c r="L102" s="19">
        <v>0</v>
      </c>
      <c r="M102" s="19">
        <v>0</v>
      </c>
      <c r="N102" s="19">
        <v>1286</v>
      </c>
      <c r="O102" s="19">
        <v>10525</v>
      </c>
      <c r="P102" s="19">
        <v>300</v>
      </c>
      <c r="Q102" s="19">
        <v>0</v>
      </c>
      <c r="R102" s="19">
        <v>1166</v>
      </c>
      <c r="S102" s="19">
        <v>0</v>
      </c>
      <c r="T102" s="19">
        <v>0</v>
      </c>
      <c r="U102" s="19">
        <v>1347</v>
      </c>
      <c r="V102" s="19">
        <v>10923</v>
      </c>
      <c r="W102" s="20">
        <f t="shared" si="9"/>
        <v>0</v>
      </c>
      <c r="X102" s="21">
        <v>0</v>
      </c>
      <c r="Y102" s="21">
        <v>0</v>
      </c>
      <c r="Z102" s="21">
        <v>0</v>
      </c>
      <c r="AA102" s="22">
        <v>0</v>
      </c>
      <c r="AB102" s="28">
        <v>10261</v>
      </c>
      <c r="AC102" s="23">
        <f t="shared" si="10"/>
        <v>1364</v>
      </c>
      <c r="AD102" s="24">
        <v>0</v>
      </c>
      <c r="AE102" s="24">
        <v>276</v>
      </c>
      <c r="AF102" s="24">
        <v>0</v>
      </c>
      <c r="AG102" s="24">
        <v>0</v>
      </c>
      <c r="AH102" s="24">
        <v>1000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88</v>
      </c>
      <c r="AQ102" s="25">
        <f t="shared" si="11"/>
        <v>0</v>
      </c>
      <c r="AR102" s="26">
        <v>0</v>
      </c>
      <c r="AS102" s="26">
        <v>0</v>
      </c>
      <c r="AT102" s="26">
        <v>0</v>
      </c>
      <c r="AU102" s="27">
        <v>0</v>
      </c>
    </row>
    <row r="103" spans="1:47" x14ac:dyDescent="0.25">
      <c r="A103" s="14" t="s">
        <v>56</v>
      </c>
      <c r="B103" s="15" t="s">
        <v>258</v>
      </c>
      <c r="C103" s="15" t="s">
        <v>49</v>
      </c>
      <c r="D103" s="15" t="s">
        <v>259</v>
      </c>
      <c r="E103" s="16">
        <v>318817</v>
      </c>
      <c r="F103" s="17">
        <v>88177</v>
      </c>
      <c r="G103" s="18">
        <f t="shared" si="8"/>
        <v>8934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608</v>
      </c>
      <c r="O103" s="19">
        <v>5916</v>
      </c>
      <c r="P103" s="19">
        <v>1100</v>
      </c>
      <c r="Q103" s="19">
        <v>0</v>
      </c>
      <c r="R103" s="19">
        <v>760</v>
      </c>
      <c r="S103" s="19">
        <v>0</v>
      </c>
      <c r="T103" s="19">
        <v>0</v>
      </c>
      <c r="U103" s="19">
        <v>0</v>
      </c>
      <c r="V103" s="19">
        <v>550</v>
      </c>
      <c r="W103" s="20">
        <f t="shared" si="9"/>
        <v>0</v>
      </c>
      <c r="X103" s="21">
        <v>0</v>
      </c>
      <c r="Y103" s="21">
        <v>0</v>
      </c>
      <c r="Z103" s="21">
        <v>0</v>
      </c>
      <c r="AA103" s="22">
        <v>0</v>
      </c>
      <c r="AB103" s="28">
        <v>0</v>
      </c>
      <c r="AC103" s="23">
        <f t="shared" si="10"/>
        <v>940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940</v>
      </c>
      <c r="AQ103" s="25">
        <f t="shared" si="11"/>
        <v>0</v>
      </c>
      <c r="AR103" s="26">
        <v>0</v>
      </c>
      <c r="AS103" s="26">
        <v>0</v>
      </c>
      <c r="AT103" s="26">
        <v>0</v>
      </c>
      <c r="AU103" s="27">
        <v>19</v>
      </c>
    </row>
    <row r="104" spans="1:47" x14ac:dyDescent="0.25">
      <c r="A104" s="14" t="s">
        <v>56</v>
      </c>
      <c r="B104" s="15" t="s">
        <v>260</v>
      </c>
      <c r="C104" s="15" t="s">
        <v>49</v>
      </c>
      <c r="D104" s="15" t="s">
        <v>261</v>
      </c>
      <c r="E104" s="16">
        <v>318825</v>
      </c>
      <c r="F104" s="17">
        <v>97382</v>
      </c>
      <c r="G104" s="18">
        <f t="shared" si="8"/>
        <v>5350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698</v>
      </c>
      <c r="O104" s="19">
        <v>0</v>
      </c>
      <c r="P104" s="19">
        <v>400</v>
      </c>
      <c r="Q104" s="19">
        <v>0</v>
      </c>
      <c r="R104" s="19">
        <v>1048</v>
      </c>
      <c r="S104" s="19">
        <v>0</v>
      </c>
      <c r="T104" s="19">
        <v>0</v>
      </c>
      <c r="U104" s="19">
        <v>0</v>
      </c>
      <c r="V104" s="19">
        <v>3204</v>
      </c>
      <c r="W104" s="20">
        <f t="shared" si="9"/>
        <v>0</v>
      </c>
      <c r="X104" s="21">
        <v>0</v>
      </c>
      <c r="Y104" s="21">
        <v>0</v>
      </c>
      <c r="Z104" s="21">
        <v>0</v>
      </c>
      <c r="AA104" s="22">
        <v>0</v>
      </c>
      <c r="AB104" s="28">
        <v>1797</v>
      </c>
      <c r="AC104" s="23">
        <f t="shared" si="10"/>
        <v>294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294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5">
        <f t="shared" si="11"/>
        <v>0</v>
      </c>
      <c r="AR104" s="26">
        <v>0</v>
      </c>
      <c r="AS104" s="26">
        <v>0</v>
      </c>
      <c r="AT104" s="26">
        <v>0</v>
      </c>
      <c r="AU104" s="27">
        <v>188</v>
      </c>
    </row>
    <row r="105" spans="1:47" x14ac:dyDescent="0.25">
      <c r="A105" s="14" t="s">
        <v>56</v>
      </c>
      <c r="B105" s="15" t="s">
        <v>262</v>
      </c>
      <c r="C105" s="15" t="s">
        <v>49</v>
      </c>
      <c r="D105" s="15" t="s">
        <v>263</v>
      </c>
      <c r="E105" s="16">
        <v>649872</v>
      </c>
      <c r="F105" s="17">
        <v>0</v>
      </c>
      <c r="G105" s="18">
        <f t="shared" si="8"/>
        <v>5638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5638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20">
        <f t="shared" si="9"/>
        <v>0</v>
      </c>
      <c r="X105" s="21">
        <v>0</v>
      </c>
      <c r="Y105" s="21">
        <v>0</v>
      </c>
      <c r="Z105" s="21">
        <v>0</v>
      </c>
      <c r="AA105" s="22">
        <v>0</v>
      </c>
      <c r="AB105" s="28">
        <v>0</v>
      </c>
      <c r="AC105" s="23">
        <f t="shared" si="10"/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5">
        <f t="shared" si="11"/>
        <v>0</v>
      </c>
      <c r="AR105" s="26">
        <v>0</v>
      </c>
      <c r="AS105" s="26">
        <v>0</v>
      </c>
      <c r="AT105" s="26">
        <v>0</v>
      </c>
      <c r="AU105" s="27">
        <v>0</v>
      </c>
    </row>
    <row r="106" spans="1:47" x14ac:dyDescent="0.25">
      <c r="A106" s="14" t="s">
        <v>56</v>
      </c>
      <c r="B106" s="15" t="s">
        <v>264</v>
      </c>
      <c r="C106" s="15" t="s">
        <v>49</v>
      </c>
      <c r="D106" s="15" t="s">
        <v>265</v>
      </c>
      <c r="E106" s="16">
        <v>649511</v>
      </c>
      <c r="F106" s="17">
        <v>0</v>
      </c>
      <c r="G106" s="18">
        <f t="shared" si="8"/>
        <v>7244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7244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20">
        <f t="shared" si="9"/>
        <v>0</v>
      </c>
      <c r="X106" s="21">
        <v>0</v>
      </c>
      <c r="Y106" s="21">
        <v>0</v>
      </c>
      <c r="Z106" s="21">
        <v>0</v>
      </c>
      <c r="AA106" s="22">
        <v>0</v>
      </c>
      <c r="AB106" s="28">
        <v>0</v>
      </c>
      <c r="AC106" s="23">
        <f t="shared" si="10"/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5">
        <f t="shared" si="11"/>
        <v>0</v>
      </c>
      <c r="AR106" s="26">
        <v>0</v>
      </c>
      <c r="AS106" s="26">
        <v>0</v>
      </c>
      <c r="AT106" s="26">
        <v>0</v>
      </c>
      <c r="AU106" s="27">
        <v>0</v>
      </c>
    </row>
    <row r="107" spans="1:47" x14ac:dyDescent="0.25">
      <c r="A107" s="14" t="s">
        <v>56</v>
      </c>
      <c r="B107" s="15" t="s">
        <v>266</v>
      </c>
      <c r="C107" s="15" t="s">
        <v>49</v>
      </c>
      <c r="D107" s="15" t="s">
        <v>267</v>
      </c>
      <c r="E107" s="16">
        <v>318833</v>
      </c>
      <c r="F107" s="17">
        <v>1892234</v>
      </c>
      <c r="G107" s="18">
        <f t="shared" si="8"/>
        <v>223922</v>
      </c>
      <c r="H107" s="19">
        <v>3514</v>
      </c>
      <c r="I107" s="19">
        <v>42146</v>
      </c>
      <c r="J107" s="19">
        <v>21005</v>
      </c>
      <c r="K107" s="19">
        <v>600</v>
      </c>
      <c r="L107" s="19">
        <v>0</v>
      </c>
      <c r="M107" s="19">
        <v>0</v>
      </c>
      <c r="N107" s="19">
        <v>18099</v>
      </c>
      <c r="O107" s="19">
        <v>33531</v>
      </c>
      <c r="P107" s="19">
        <v>20900</v>
      </c>
      <c r="Q107" s="19">
        <v>0</v>
      </c>
      <c r="R107" s="19">
        <v>19697</v>
      </c>
      <c r="S107" s="19">
        <v>5550</v>
      </c>
      <c r="T107" s="19">
        <v>4950</v>
      </c>
      <c r="U107" s="19">
        <v>0</v>
      </c>
      <c r="V107" s="19">
        <v>53930</v>
      </c>
      <c r="W107" s="20">
        <f t="shared" si="9"/>
        <v>0</v>
      </c>
      <c r="X107" s="21">
        <v>0</v>
      </c>
      <c r="Y107" s="21">
        <v>0</v>
      </c>
      <c r="Z107" s="21">
        <v>0</v>
      </c>
      <c r="AA107" s="22">
        <v>0</v>
      </c>
      <c r="AB107" s="28">
        <v>32585</v>
      </c>
      <c r="AC107" s="23">
        <f t="shared" si="10"/>
        <v>18076</v>
      </c>
      <c r="AD107" s="24">
        <v>0</v>
      </c>
      <c r="AE107" s="24">
        <v>9057</v>
      </c>
      <c r="AF107" s="24">
        <v>0</v>
      </c>
      <c r="AG107" s="24">
        <v>0</v>
      </c>
      <c r="AH107" s="24">
        <v>500</v>
      </c>
      <c r="AI107" s="24">
        <v>0</v>
      </c>
      <c r="AJ107" s="24">
        <v>6431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2088</v>
      </c>
      <c r="AQ107" s="25">
        <f t="shared" si="11"/>
        <v>0</v>
      </c>
      <c r="AR107" s="26">
        <v>0</v>
      </c>
      <c r="AS107" s="26">
        <v>0</v>
      </c>
      <c r="AT107" s="26">
        <v>0</v>
      </c>
      <c r="AU107" s="27">
        <v>1927</v>
      </c>
    </row>
    <row r="108" spans="1:47" x14ac:dyDescent="0.25">
      <c r="A108" s="14" t="s">
        <v>56</v>
      </c>
      <c r="B108" s="15" t="s">
        <v>268</v>
      </c>
      <c r="C108" s="15" t="s">
        <v>49</v>
      </c>
      <c r="D108" s="15" t="s">
        <v>269</v>
      </c>
      <c r="E108" s="16">
        <v>318841</v>
      </c>
      <c r="F108" s="17">
        <v>250097</v>
      </c>
      <c r="G108" s="18">
        <f t="shared" si="8"/>
        <v>38752</v>
      </c>
      <c r="H108" s="19">
        <v>0</v>
      </c>
      <c r="I108" s="19">
        <v>1170</v>
      </c>
      <c r="J108" s="19">
        <v>0</v>
      </c>
      <c r="K108" s="19">
        <v>0</v>
      </c>
      <c r="L108" s="19">
        <v>0</v>
      </c>
      <c r="M108" s="19">
        <v>0</v>
      </c>
      <c r="N108" s="19">
        <v>1939</v>
      </c>
      <c r="O108" s="19">
        <v>9334</v>
      </c>
      <c r="P108" s="19">
        <v>4300</v>
      </c>
      <c r="Q108" s="19">
        <v>0</v>
      </c>
      <c r="R108" s="19">
        <v>2606</v>
      </c>
      <c r="S108" s="19">
        <v>0</v>
      </c>
      <c r="T108" s="19">
        <v>3300</v>
      </c>
      <c r="U108" s="19">
        <v>0</v>
      </c>
      <c r="V108" s="19">
        <v>16103</v>
      </c>
      <c r="W108" s="20">
        <f t="shared" si="9"/>
        <v>0</v>
      </c>
      <c r="X108" s="21">
        <v>0</v>
      </c>
      <c r="Y108" s="21">
        <v>0</v>
      </c>
      <c r="Z108" s="21">
        <v>0</v>
      </c>
      <c r="AA108" s="22">
        <v>0</v>
      </c>
      <c r="AB108" s="28">
        <v>49</v>
      </c>
      <c r="AC108" s="23">
        <f t="shared" si="10"/>
        <v>2171</v>
      </c>
      <c r="AD108" s="24">
        <v>0</v>
      </c>
      <c r="AE108" s="24">
        <v>160</v>
      </c>
      <c r="AF108" s="24">
        <v>0</v>
      </c>
      <c r="AG108" s="24">
        <v>0</v>
      </c>
      <c r="AH108" s="24">
        <v>0</v>
      </c>
      <c r="AI108" s="24">
        <v>730</v>
      </c>
      <c r="AJ108" s="24">
        <v>1224</v>
      </c>
      <c r="AK108" s="24">
        <v>0</v>
      </c>
      <c r="AL108" s="24">
        <v>0</v>
      </c>
      <c r="AM108" s="24">
        <v>57</v>
      </c>
      <c r="AN108" s="24">
        <v>0</v>
      </c>
      <c r="AO108" s="24">
        <v>0</v>
      </c>
      <c r="AP108" s="24">
        <v>0</v>
      </c>
      <c r="AQ108" s="25">
        <f t="shared" si="11"/>
        <v>0</v>
      </c>
      <c r="AR108" s="26">
        <v>0</v>
      </c>
      <c r="AS108" s="26">
        <v>0</v>
      </c>
      <c r="AT108" s="26">
        <v>0</v>
      </c>
      <c r="AU108" s="27">
        <v>2130</v>
      </c>
    </row>
    <row r="109" spans="1:47" x14ac:dyDescent="0.25">
      <c r="A109" s="14" t="s">
        <v>56</v>
      </c>
      <c r="B109" s="15" t="s">
        <v>270</v>
      </c>
      <c r="C109" s="15" t="s">
        <v>49</v>
      </c>
      <c r="D109" s="15" t="s">
        <v>271</v>
      </c>
      <c r="E109" s="16">
        <v>318850</v>
      </c>
      <c r="F109" s="17">
        <v>643202</v>
      </c>
      <c r="G109" s="18">
        <f t="shared" si="8"/>
        <v>94867</v>
      </c>
      <c r="H109" s="19">
        <v>0</v>
      </c>
      <c r="I109" s="19">
        <v>0</v>
      </c>
      <c r="J109" s="19">
        <v>16896</v>
      </c>
      <c r="K109" s="19">
        <v>0</v>
      </c>
      <c r="L109" s="19">
        <v>0</v>
      </c>
      <c r="M109" s="19">
        <v>0</v>
      </c>
      <c r="N109" s="19">
        <v>5350</v>
      </c>
      <c r="O109" s="19">
        <v>22562</v>
      </c>
      <c r="P109" s="19">
        <v>5100</v>
      </c>
      <c r="Q109" s="19">
        <v>0</v>
      </c>
      <c r="R109" s="19">
        <v>4201</v>
      </c>
      <c r="S109" s="19">
        <v>0</v>
      </c>
      <c r="T109" s="19">
        <v>0</v>
      </c>
      <c r="U109" s="19">
        <v>6343</v>
      </c>
      <c r="V109" s="19">
        <v>34415</v>
      </c>
      <c r="W109" s="20">
        <f t="shared" si="9"/>
        <v>0</v>
      </c>
      <c r="X109" s="21">
        <v>0</v>
      </c>
      <c r="Y109" s="21">
        <v>0</v>
      </c>
      <c r="Z109" s="21">
        <v>0</v>
      </c>
      <c r="AA109" s="22">
        <v>0</v>
      </c>
      <c r="AB109" s="28">
        <v>7239</v>
      </c>
      <c r="AC109" s="23">
        <f t="shared" si="10"/>
        <v>1881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500</v>
      </c>
      <c r="AJ109" s="24">
        <v>936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445</v>
      </c>
      <c r="AQ109" s="25">
        <f t="shared" si="11"/>
        <v>0</v>
      </c>
      <c r="AR109" s="26">
        <v>0</v>
      </c>
      <c r="AS109" s="26">
        <v>0</v>
      </c>
      <c r="AT109" s="26">
        <v>0</v>
      </c>
      <c r="AU109" s="27">
        <v>1251</v>
      </c>
    </row>
    <row r="110" spans="1:47" x14ac:dyDescent="0.25">
      <c r="A110" s="14" t="s">
        <v>56</v>
      </c>
      <c r="B110" s="15" t="s">
        <v>272</v>
      </c>
      <c r="C110" s="15" t="s">
        <v>49</v>
      </c>
      <c r="D110" s="15" t="s">
        <v>273</v>
      </c>
      <c r="E110" s="16">
        <v>318876</v>
      </c>
      <c r="F110" s="17">
        <v>241024</v>
      </c>
      <c r="G110" s="18">
        <f t="shared" si="8"/>
        <v>24293</v>
      </c>
      <c r="H110" s="19">
        <v>0</v>
      </c>
      <c r="I110" s="19">
        <v>2755</v>
      </c>
      <c r="J110" s="19">
        <v>0</v>
      </c>
      <c r="K110" s="19">
        <v>0</v>
      </c>
      <c r="L110" s="19">
        <v>0</v>
      </c>
      <c r="M110" s="19">
        <v>0</v>
      </c>
      <c r="N110" s="19">
        <v>1888</v>
      </c>
      <c r="O110" s="19">
        <v>8295</v>
      </c>
      <c r="P110" s="19">
        <v>2400</v>
      </c>
      <c r="Q110" s="19">
        <v>0</v>
      </c>
      <c r="R110" s="19">
        <v>2047</v>
      </c>
      <c r="S110" s="19">
        <v>0</v>
      </c>
      <c r="T110" s="19">
        <v>0</v>
      </c>
      <c r="U110" s="19">
        <v>0</v>
      </c>
      <c r="V110" s="19">
        <v>6908</v>
      </c>
      <c r="W110" s="20">
        <f t="shared" si="9"/>
        <v>0</v>
      </c>
      <c r="X110" s="21">
        <v>0</v>
      </c>
      <c r="Y110" s="21">
        <v>0</v>
      </c>
      <c r="Z110" s="21">
        <v>0</v>
      </c>
      <c r="AA110" s="22">
        <v>0</v>
      </c>
      <c r="AB110" s="28">
        <v>27571</v>
      </c>
      <c r="AC110" s="23">
        <f t="shared" si="10"/>
        <v>1931</v>
      </c>
      <c r="AD110" s="24">
        <v>0</v>
      </c>
      <c r="AE110" s="24">
        <v>300</v>
      </c>
      <c r="AF110" s="24">
        <v>0</v>
      </c>
      <c r="AG110" s="24">
        <v>0</v>
      </c>
      <c r="AH110" s="24">
        <v>500</v>
      </c>
      <c r="AI110" s="24">
        <v>123</v>
      </c>
      <c r="AJ110" s="24">
        <v>62</v>
      </c>
      <c r="AK110" s="24">
        <v>6</v>
      </c>
      <c r="AL110" s="24">
        <v>0</v>
      </c>
      <c r="AM110" s="24">
        <v>0</v>
      </c>
      <c r="AN110" s="24">
        <v>0</v>
      </c>
      <c r="AO110" s="24">
        <v>0</v>
      </c>
      <c r="AP110" s="24">
        <v>940</v>
      </c>
      <c r="AQ110" s="25">
        <f t="shared" si="11"/>
        <v>0</v>
      </c>
      <c r="AR110" s="26">
        <v>0</v>
      </c>
      <c r="AS110" s="26">
        <v>0</v>
      </c>
      <c r="AT110" s="26">
        <v>0</v>
      </c>
      <c r="AU110" s="27">
        <v>0</v>
      </c>
    </row>
    <row r="111" spans="1:47" x14ac:dyDescent="0.25">
      <c r="A111" s="14" t="s">
        <v>56</v>
      </c>
      <c r="B111" s="15" t="s">
        <v>274</v>
      </c>
      <c r="C111" s="15" t="s">
        <v>49</v>
      </c>
      <c r="D111" s="15" t="s">
        <v>275</v>
      </c>
      <c r="E111" s="16">
        <v>318884</v>
      </c>
      <c r="F111" s="17">
        <v>0</v>
      </c>
      <c r="G111" s="18">
        <f t="shared" si="8"/>
        <v>901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901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20">
        <f t="shared" si="9"/>
        <v>0</v>
      </c>
      <c r="X111" s="21">
        <v>0</v>
      </c>
      <c r="Y111" s="21">
        <v>0</v>
      </c>
      <c r="Z111" s="21">
        <v>0</v>
      </c>
      <c r="AA111" s="22">
        <v>0</v>
      </c>
      <c r="AB111" s="28">
        <v>0</v>
      </c>
      <c r="AC111" s="23">
        <f t="shared" si="10"/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25">
        <f t="shared" si="11"/>
        <v>0</v>
      </c>
      <c r="AR111" s="26">
        <v>0</v>
      </c>
      <c r="AS111" s="26">
        <v>0</v>
      </c>
      <c r="AT111" s="26">
        <v>0</v>
      </c>
      <c r="AU111" s="27">
        <v>0</v>
      </c>
    </row>
    <row r="112" spans="1:47" x14ac:dyDescent="0.25">
      <c r="A112" s="14" t="s">
        <v>56</v>
      </c>
      <c r="B112" s="15" t="s">
        <v>276</v>
      </c>
      <c r="C112" s="15" t="s">
        <v>49</v>
      </c>
      <c r="D112" s="15" t="s">
        <v>277</v>
      </c>
      <c r="E112" s="16">
        <v>318892</v>
      </c>
      <c r="F112" s="17">
        <v>336438</v>
      </c>
      <c r="G112" s="18">
        <f t="shared" si="8"/>
        <v>31123</v>
      </c>
      <c r="H112" s="19">
        <v>0</v>
      </c>
      <c r="I112" s="19">
        <v>3591</v>
      </c>
      <c r="J112" s="19">
        <v>0</v>
      </c>
      <c r="K112" s="19">
        <v>0</v>
      </c>
      <c r="L112" s="19">
        <v>0</v>
      </c>
      <c r="M112" s="19">
        <v>0</v>
      </c>
      <c r="N112" s="19">
        <v>2515</v>
      </c>
      <c r="O112" s="19">
        <v>6505</v>
      </c>
      <c r="P112" s="19">
        <v>4400</v>
      </c>
      <c r="Q112" s="19">
        <v>0</v>
      </c>
      <c r="R112" s="19">
        <v>3150</v>
      </c>
      <c r="S112" s="19">
        <v>0</v>
      </c>
      <c r="T112" s="19">
        <v>0</v>
      </c>
      <c r="U112" s="19">
        <v>0</v>
      </c>
      <c r="V112" s="19">
        <v>10962</v>
      </c>
      <c r="W112" s="20">
        <f t="shared" si="9"/>
        <v>0</v>
      </c>
      <c r="X112" s="21">
        <v>0</v>
      </c>
      <c r="Y112" s="21">
        <v>0</v>
      </c>
      <c r="Z112" s="21">
        <v>0</v>
      </c>
      <c r="AA112" s="22">
        <v>0</v>
      </c>
      <c r="AB112" s="28">
        <v>110330</v>
      </c>
      <c r="AC112" s="23">
        <f t="shared" si="10"/>
        <v>569</v>
      </c>
      <c r="AD112" s="24">
        <v>0</v>
      </c>
      <c r="AE112" s="24">
        <v>569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5">
        <f t="shared" si="11"/>
        <v>0</v>
      </c>
      <c r="AR112" s="26">
        <v>0</v>
      </c>
      <c r="AS112" s="26">
        <v>0</v>
      </c>
      <c r="AT112" s="26">
        <v>0</v>
      </c>
      <c r="AU112" s="27">
        <v>0</v>
      </c>
    </row>
    <row r="113" spans="1:47" x14ac:dyDescent="0.25">
      <c r="A113" s="14" t="s">
        <v>56</v>
      </c>
      <c r="B113" s="15" t="s">
        <v>278</v>
      </c>
      <c r="C113" s="15" t="s">
        <v>49</v>
      </c>
      <c r="D113" s="15" t="s">
        <v>279</v>
      </c>
      <c r="E113" s="16">
        <v>318931</v>
      </c>
      <c r="F113" s="17">
        <v>76547</v>
      </c>
      <c r="G113" s="18">
        <f t="shared" si="8"/>
        <v>13689</v>
      </c>
      <c r="H113" s="19">
        <v>0</v>
      </c>
      <c r="I113" s="19">
        <v>396</v>
      </c>
      <c r="J113" s="19">
        <v>0</v>
      </c>
      <c r="K113" s="19">
        <v>0</v>
      </c>
      <c r="L113" s="19">
        <v>0</v>
      </c>
      <c r="M113" s="19">
        <v>0</v>
      </c>
      <c r="N113" s="19">
        <v>384</v>
      </c>
      <c r="O113" s="19">
        <v>5621</v>
      </c>
      <c r="P113" s="19">
        <v>400</v>
      </c>
      <c r="Q113" s="19">
        <v>0</v>
      </c>
      <c r="R113" s="19">
        <v>930</v>
      </c>
      <c r="S113" s="19">
        <v>0</v>
      </c>
      <c r="T113" s="19">
        <v>0</v>
      </c>
      <c r="U113" s="19">
        <v>0</v>
      </c>
      <c r="V113" s="19">
        <v>5958</v>
      </c>
      <c r="W113" s="20">
        <f t="shared" si="9"/>
        <v>0</v>
      </c>
      <c r="X113" s="21">
        <v>0</v>
      </c>
      <c r="Y113" s="21">
        <v>0</v>
      </c>
      <c r="Z113" s="21">
        <v>0</v>
      </c>
      <c r="AA113" s="22">
        <v>0</v>
      </c>
      <c r="AB113" s="28">
        <v>969</v>
      </c>
      <c r="AC113" s="23">
        <f t="shared" si="10"/>
        <v>1274</v>
      </c>
      <c r="AD113" s="24">
        <v>0</v>
      </c>
      <c r="AE113" s="24">
        <v>334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940</v>
      </c>
      <c r="AQ113" s="25">
        <f t="shared" si="11"/>
        <v>0</v>
      </c>
      <c r="AR113" s="26">
        <v>0</v>
      </c>
      <c r="AS113" s="26">
        <v>0</v>
      </c>
      <c r="AT113" s="26">
        <v>0</v>
      </c>
      <c r="AU113" s="27">
        <v>0</v>
      </c>
    </row>
    <row r="114" spans="1:47" x14ac:dyDescent="0.25">
      <c r="A114" s="14" t="s">
        <v>56</v>
      </c>
      <c r="B114" s="15" t="s">
        <v>280</v>
      </c>
      <c r="C114" s="15" t="s">
        <v>49</v>
      </c>
      <c r="D114" s="15" t="s">
        <v>281</v>
      </c>
      <c r="E114" s="16">
        <v>318957</v>
      </c>
      <c r="F114" s="17">
        <v>0</v>
      </c>
      <c r="G114" s="18">
        <f t="shared" si="8"/>
        <v>13124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7416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5708</v>
      </c>
      <c r="W114" s="20">
        <f t="shared" si="9"/>
        <v>0</v>
      </c>
      <c r="X114" s="21">
        <v>0</v>
      </c>
      <c r="Y114" s="21">
        <v>0</v>
      </c>
      <c r="Z114" s="21">
        <v>0</v>
      </c>
      <c r="AA114" s="22">
        <v>0</v>
      </c>
      <c r="AB114" s="28">
        <v>0</v>
      </c>
      <c r="AC114" s="23">
        <f t="shared" si="10"/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25">
        <f t="shared" si="11"/>
        <v>0</v>
      </c>
      <c r="AR114" s="26">
        <v>0</v>
      </c>
      <c r="AS114" s="26">
        <v>0</v>
      </c>
      <c r="AT114" s="26">
        <v>0</v>
      </c>
      <c r="AU114" s="27">
        <v>0</v>
      </c>
    </row>
    <row r="115" spans="1:47" x14ac:dyDescent="0.25">
      <c r="A115" s="14" t="s">
        <v>56</v>
      </c>
      <c r="B115" s="15" t="s">
        <v>282</v>
      </c>
      <c r="C115" s="15" t="s">
        <v>49</v>
      </c>
      <c r="D115" s="15" t="s">
        <v>283</v>
      </c>
      <c r="E115" s="16">
        <v>318965</v>
      </c>
      <c r="F115" s="17">
        <v>715758</v>
      </c>
      <c r="G115" s="18">
        <f t="shared" si="8"/>
        <v>95112</v>
      </c>
      <c r="H115" s="19">
        <v>0</v>
      </c>
      <c r="I115" s="19">
        <v>5614</v>
      </c>
      <c r="J115" s="19">
        <v>34248</v>
      </c>
      <c r="K115" s="19">
        <v>0</v>
      </c>
      <c r="L115" s="19">
        <v>0</v>
      </c>
      <c r="M115" s="19">
        <v>0</v>
      </c>
      <c r="N115" s="19">
        <v>5075</v>
      </c>
      <c r="O115" s="19">
        <v>13933</v>
      </c>
      <c r="P115" s="19">
        <v>1500</v>
      </c>
      <c r="Q115" s="19">
        <v>0</v>
      </c>
      <c r="R115" s="19">
        <v>3690</v>
      </c>
      <c r="S115" s="19">
        <v>0</v>
      </c>
      <c r="T115" s="19">
        <v>0</v>
      </c>
      <c r="U115" s="19">
        <v>0</v>
      </c>
      <c r="V115" s="19">
        <v>31052</v>
      </c>
      <c r="W115" s="20">
        <f t="shared" si="9"/>
        <v>0</v>
      </c>
      <c r="X115" s="21">
        <v>0</v>
      </c>
      <c r="Y115" s="21">
        <v>0</v>
      </c>
      <c r="Z115" s="21">
        <v>0</v>
      </c>
      <c r="AA115" s="22">
        <v>11526</v>
      </c>
      <c r="AB115" s="28">
        <v>6936</v>
      </c>
      <c r="AC115" s="23">
        <f t="shared" si="10"/>
        <v>3477</v>
      </c>
      <c r="AD115" s="24">
        <v>0</v>
      </c>
      <c r="AE115" s="24">
        <v>405</v>
      </c>
      <c r="AF115" s="24">
        <v>0</v>
      </c>
      <c r="AG115" s="24">
        <v>0</v>
      </c>
      <c r="AH115" s="24">
        <v>0</v>
      </c>
      <c r="AI115" s="24">
        <v>0</v>
      </c>
      <c r="AJ115" s="24">
        <v>3072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5">
        <f t="shared" si="11"/>
        <v>0</v>
      </c>
      <c r="AR115" s="26">
        <v>0</v>
      </c>
      <c r="AS115" s="26">
        <v>0</v>
      </c>
      <c r="AT115" s="26">
        <v>0</v>
      </c>
      <c r="AU115" s="27">
        <v>439</v>
      </c>
    </row>
    <row r="116" spans="1:47" x14ac:dyDescent="0.25">
      <c r="A116" s="14" t="s">
        <v>56</v>
      </c>
      <c r="B116" s="15" t="s">
        <v>284</v>
      </c>
      <c r="C116" s="15" t="s">
        <v>49</v>
      </c>
      <c r="D116" s="15" t="s">
        <v>285</v>
      </c>
      <c r="E116" s="16">
        <v>649996</v>
      </c>
      <c r="F116" s="17">
        <v>0</v>
      </c>
      <c r="G116" s="18">
        <f t="shared" si="8"/>
        <v>3269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3269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20">
        <f t="shared" si="9"/>
        <v>0</v>
      </c>
      <c r="X116" s="21">
        <v>0</v>
      </c>
      <c r="Y116" s="21">
        <v>0</v>
      </c>
      <c r="Z116" s="21">
        <v>0</v>
      </c>
      <c r="AA116" s="22">
        <v>0</v>
      </c>
      <c r="AB116" s="28">
        <v>0</v>
      </c>
      <c r="AC116" s="23">
        <f t="shared" si="10"/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5">
        <f t="shared" si="11"/>
        <v>0</v>
      </c>
      <c r="AR116" s="26">
        <v>0</v>
      </c>
      <c r="AS116" s="26">
        <v>0</v>
      </c>
      <c r="AT116" s="26">
        <v>0</v>
      </c>
      <c r="AU116" s="27">
        <v>0</v>
      </c>
    </row>
    <row r="117" spans="1:47" x14ac:dyDescent="0.25">
      <c r="A117" s="14" t="s">
        <v>56</v>
      </c>
      <c r="B117" s="15" t="s">
        <v>286</v>
      </c>
      <c r="C117" s="15" t="s">
        <v>49</v>
      </c>
      <c r="D117" s="15" t="s">
        <v>287</v>
      </c>
      <c r="E117" s="16">
        <v>318981</v>
      </c>
      <c r="F117" s="17">
        <v>443999</v>
      </c>
      <c r="G117" s="18">
        <f t="shared" si="8"/>
        <v>58192</v>
      </c>
      <c r="H117" s="19">
        <v>0</v>
      </c>
      <c r="I117" s="19">
        <v>3521</v>
      </c>
      <c r="J117" s="19">
        <v>0</v>
      </c>
      <c r="K117" s="19">
        <v>0</v>
      </c>
      <c r="L117" s="19">
        <v>0</v>
      </c>
      <c r="M117" s="19">
        <v>0</v>
      </c>
      <c r="N117" s="19">
        <v>3738</v>
      </c>
      <c r="O117" s="19">
        <v>17202</v>
      </c>
      <c r="P117" s="19">
        <v>8600</v>
      </c>
      <c r="Q117" s="19">
        <v>0</v>
      </c>
      <c r="R117" s="19">
        <v>4843</v>
      </c>
      <c r="S117" s="19">
        <v>0</v>
      </c>
      <c r="T117" s="19">
        <v>0</v>
      </c>
      <c r="U117" s="19">
        <v>0</v>
      </c>
      <c r="V117" s="19">
        <v>20288</v>
      </c>
      <c r="W117" s="20">
        <f t="shared" si="9"/>
        <v>0</v>
      </c>
      <c r="X117" s="21">
        <v>0</v>
      </c>
      <c r="Y117" s="21">
        <v>0</v>
      </c>
      <c r="Z117" s="21">
        <v>0</v>
      </c>
      <c r="AA117" s="22">
        <v>0</v>
      </c>
      <c r="AB117" s="28">
        <v>0</v>
      </c>
      <c r="AC117" s="23">
        <f t="shared" si="10"/>
        <v>12988</v>
      </c>
      <c r="AD117" s="24">
        <v>0</v>
      </c>
      <c r="AE117" s="24">
        <v>655</v>
      </c>
      <c r="AF117" s="24">
        <v>0</v>
      </c>
      <c r="AG117" s="24">
        <v>0</v>
      </c>
      <c r="AH117" s="24">
        <v>0</v>
      </c>
      <c r="AI117" s="24">
        <v>889</v>
      </c>
      <c r="AJ117" s="24">
        <v>6209</v>
      </c>
      <c r="AK117" s="24">
        <v>2161</v>
      </c>
      <c r="AL117" s="24">
        <v>0</v>
      </c>
      <c r="AM117" s="24">
        <v>3074</v>
      </c>
      <c r="AN117" s="24">
        <v>0</v>
      </c>
      <c r="AO117" s="24">
        <v>0</v>
      </c>
      <c r="AP117" s="24">
        <v>0</v>
      </c>
      <c r="AQ117" s="25">
        <f t="shared" si="11"/>
        <v>0</v>
      </c>
      <c r="AR117" s="26">
        <v>0</v>
      </c>
      <c r="AS117" s="26">
        <v>0</v>
      </c>
      <c r="AT117" s="26">
        <v>0</v>
      </c>
      <c r="AU117" s="27">
        <v>0</v>
      </c>
    </row>
    <row r="118" spans="1:47" x14ac:dyDescent="0.25">
      <c r="A118" s="14" t="s">
        <v>56</v>
      </c>
      <c r="B118" s="15" t="s">
        <v>288</v>
      </c>
      <c r="C118" s="15" t="s">
        <v>49</v>
      </c>
      <c r="D118" s="15" t="s">
        <v>289</v>
      </c>
      <c r="E118" s="16">
        <v>318990</v>
      </c>
      <c r="F118" s="17">
        <v>650699</v>
      </c>
      <c r="G118" s="18">
        <f t="shared" si="8"/>
        <v>41187</v>
      </c>
      <c r="H118" s="19">
        <v>1738</v>
      </c>
      <c r="I118" s="19">
        <v>8039</v>
      </c>
      <c r="J118" s="19">
        <v>0</v>
      </c>
      <c r="K118" s="19">
        <v>0</v>
      </c>
      <c r="L118" s="19">
        <v>0</v>
      </c>
      <c r="M118" s="19">
        <v>0</v>
      </c>
      <c r="N118" s="19">
        <v>4070</v>
      </c>
      <c r="O118" s="19">
        <v>13054</v>
      </c>
      <c r="P118" s="19">
        <v>6400</v>
      </c>
      <c r="Q118" s="19">
        <v>0</v>
      </c>
      <c r="R118" s="19">
        <v>4636</v>
      </c>
      <c r="S118" s="19">
        <v>0</v>
      </c>
      <c r="T118" s="19">
        <v>0</v>
      </c>
      <c r="U118" s="19">
        <v>0</v>
      </c>
      <c r="V118" s="19">
        <v>3250</v>
      </c>
      <c r="W118" s="20">
        <f t="shared" si="9"/>
        <v>0</v>
      </c>
      <c r="X118" s="21">
        <v>0</v>
      </c>
      <c r="Y118" s="21">
        <v>0</v>
      </c>
      <c r="Z118" s="21">
        <v>0</v>
      </c>
      <c r="AA118" s="22">
        <v>0</v>
      </c>
      <c r="AB118" s="28">
        <v>25003</v>
      </c>
      <c r="AC118" s="23">
        <f t="shared" si="10"/>
        <v>14740</v>
      </c>
      <c r="AD118" s="24">
        <v>0</v>
      </c>
      <c r="AE118" s="24">
        <v>1322</v>
      </c>
      <c r="AF118" s="24">
        <v>0</v>
      </c>
      <c r="AG118" s="24">
        <v>0</v>
      </c>
      <c r="AH118" s="24">
        <v>0</v>
      </c>
      <c r="AI118" s="24">
        <v>0</v>
      </c>
      <c r="AJ118" s="24">
        <v>8370</v>
      </c>
      <c r="AK118" s="24">
        <v>3876</v>
      </c>
      <c r="AL118" s="24">
        <v>0</v>
      </c>
      <c r="AM118" s="24">
        <v>0</v>
      </c>
      <c r="AN118" s="24">
        <v>0</v>
      </c>
      <c r="AO118" s="24">
        <v>0</v>
      </c>
      <c r="AP118" s="24">
        <v>1172</v>
      </c>
      <c r="AQ118" s="25">
        <f t="shared" si="11"/>
        <v>0</v>
      </c>
      <c r="AR118" s="26">
        <v>0</v>
      </c>
      <c r="AS118" s="26">
        <v>0</v>
      </c>
      <c r="AT118" s="26">
        <v>0</v>
      </c>
      <c r="AU118" s="27">
        <v>0</v>
      </c>
    </row>
    <row r="119" spans="1:47" x14ac:dyDescent="0.25">
      <c r="A119" s="14" t="s">
        <v>56</v>
      </c>
      <c r="B119" s="15" t="s">
        <v>290</v>
      </c>
      <c r="C119" s="15" t="s">
        <v>49</v>
      </c>
      <c r="D119" s="15" t="s">
        <v>291</v>
      </c>
      <c r="E119" s="16">
        <v>319015</v>
      </c>
      <c r="F119" s="17">
        <v>287772</v>
      </c>
      <c r="G119" s="18">
        <f t="shared" si="8"/>
        <v>52906</v>
      </c>
      <c r="H119" s="19">
        <v>0</v>
      </c>
      <c r="I119" s="19">
        <v>3425</v>
      </c>
      <c r="J119" s="19">
        <v>22832</v>
      </c>
      <c r="K119" s="19">
        <v>0</v>
      </c>
      <c r="L119" s="19">
        <v>0</v>
      </c>
      <c r="M119" s="19">
        <v>0</v>
      </c>
      <c r="N119" s="19">
        <v>1958</v>
      </c>
      <c r="O119" s="19">
        <v>5915</v>
      </c>
      <c r="P119" s="19">
        <v>1000</v>
      </c>
      <c r="Q119" s="19">
        <v>0</v>
      </c>
      <c r="R119" s="19">
        <v>2014</v>
      </c>
      <c r="S119" s="19">
        <v>0</v>
      </c>
      <c r="T119" s="19">
        <v>0</v>
      </c>
      <c r="U119" s="19">
        <v>0</v>
      </c>
      <c r="V119" s="19">
        <v>15762</v>
      </c>
      <c r="W119" s="20">
        <f t="shared" si="9"/>
        <v>0</v>
      </c>
      <c r="X119" s="21">
        <v>0</v>
      </c>
      <c r="Y119" s="21">
        <v>0</v>
      </c>
      <c r="Z119" s="21">
        <v>0</v>
      </c>
      <c r="AA119" s="22">
        <v>0</v>
      </c>
      <c r="AB119" s="28">
        <v>627</v>
      </c>
      <c r="AC119" s="23">
        <f t="shared" si="10"/>
        <v>1234</v>
      </c>
      <c r="AD119" s="24">
        <v>0</v>
      </c>
      <c r="AE119" s="24">
        <v>566</v>
      </c>
      <c r="AF119" s="24">
        <v>0</v>
      </c>
      <c r="AG119" s="24">
        <v>0</v>
      </c>
      <c r="AH119" s="24">
        <v>0</v>
      </c>
      <c r="AI119" s="24">
        <v>218</v>
      </c>
      <c r="AJ119" s="24">
        <v>450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5">
        <f t="shared" si="11"/>
        <v>0</v>
      </c>
      <c r="AR119" s="26">
        <v>0</v>
      </c>
      <c r="AS119" s="26">
        <v>0</v>
      </c>
      <c r="AT119" s="26">
        <v>0</v>
      </c>
      <c r="AU119" s="27">
        <v>532</v>
      </c>
    </row>
    <row r="120" spans="1:47" x14ac:dyDescent="0.25">
      <c r="A120" s="14" t="s">
        <v>56</v>
      </c>
      <c r="B120" s="15" t="s">
        <v>292</v>
      </c>
      <c r="C120" s="15" t="s">
        <v>49</v>
      </c>
      <c r="D120" s="15" t="s">
        <v>293</v>
      </c>
      <c r="E120" s="16">
        <v>319023</v>
      </c>
      <c r="F120" s="17">
        <v>1327130</v>
      </c>
      <c r="G120" s="18">
        <f t="shared" si="8"/>
        <v>169503</v>
      </c>
      <c r="H120" s="19">
        <v>8041</v>
      </c>
      <c r="I120" s="19">
        <v>17355</v>
      </c>
      <c r="J120" s="19">
        <v>0</v>
      </c>
      <c r="K120" s="19">
        <v>0</v>
      </c>
      <c r="L120" s="19">
        <v>0</v>
      </c>
      <c r="M120" s="19">
        <v>0</v>
      </c>
      <c r="N120" s="19">
        <v>4006</v>
      </c>
      <c r="O120" s="19">
        <v>49204</v>
      </c>
      <c r="P120" s="19">
        <v>31600</v>
      </c>
      <c r="Q120" s="19">
        <v>0</v>
      </c>
      <c r="R120" s="19">
        <v>16755</v>
      </c>
      <c r="S120" s="19">
        <v>0</v>
      </c>
      <c r="T120" s="19">
        <v>4500</v>
      </c>
      <c r="U120" s="19">
        <v>0</v>
      </c>
      <c r="V120" s="19">
        <v>38042</v>
      </c>
      <c r="W120" s="20">
        <f t="shared" si="9"/>
        <v>0</v>
      </c>
      <c r="X120" s="21">
        <v>0</v>
      </c>
      <c r="Y120" s="21">
        <v>0</v>
      </c>
      <c r="Z120" s="21">
        <v>0</v>
      </c>
      <c r="AA120" s="22">
        <v>0</v>
      </c>
      <c r="AB120" s="28">
        <v>29151</v>
      </c>
      <c r="AC120" s="23">
        <f t="shared" si="10"/>
        <v>6062</v>
      </c>
      <c r="AD120" s="24">
        <v>0</v>
      </c>
      <c r="AE120" s="24">
        <v>6062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5">
        <f t="shared" si="11"/>
        <v>0</v>
      </c>
      <c r="AR120" s="26">
        <v>0</v>
      </c>
      <c r="AS120" s="26">
        <v>0</v>
      </c>
      <c r="AT120" s="26">
        <v>0</v>
      </c>
      <c r="AU120" s="27">
        <v>0</v>
      </c>
    </row>
    <row r="121" spans="1:47" x14ac:dyDescent="0.25">
      <c r="A121" s="14" t="s">
        <v>56</v>
      </c>
      <c r="B121" s="15" t="s">
        <v>294</v>
      </c>
      <c r="C121" s="15" t="s">
        <v>49</v>
      </c>
      <c r="D121" s="15" t="s">
        <v>295</v>
      </c>
      <c r="E121" s="16">
        <v>319040</v>
      </c>
      <c r="F121" s="17">
        <v>0</v>
      </c>
      <c r="G121" s="18">
        <f t="shared" si="8"/>
        <v>2674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2674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20">
        <f t="shared" si="9"/>
        <v>0</v>
      </c>
      <c r="X121" s="21">
        <v>0</v>
      </c>
      <c r="Y121" s="21">
        <v>0</v>
      </c>
      <c r="Z121" s="21">
        <v>0</v>
      </c>
      <c r="AA121" s="22">
        <v>0</v>
      </c>
      <c r="AB121" s="28">
        <v>0</v>
      </c>
      <c r="AC121" s="23">
        <f t="shared" si="10"/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5">
        <f t="shared" si="11"/>
        <v>0</v>
      </c>
      <c r="AR121" s="26">
        <v>0</v>
      </c>
      <c r="AS121" s="26">
        <v>0</v>
      </c>
      <c r="AT121" s="26">
        <v>0</v>
      </c>
      <c r="AU121" s="27">
        <v>0</v>
      </c>
    </row>
    <row r="122" spans="1:47" x14ac:dyDescent="0.25">
      <c r="A122" s="14" t="s">
        <v>56</v>
      </c>
      <c r="B122" s="15" t="s">
        <v>296</v>
      </c>
      <c r="C122" s="15" t="s">
        <v>49</v>
      </c>
      <c r="D122" s="15" t="s">
        <v>297</v>
      </c>
      <c r="E122" s="16">
        <v>319058</v>
      </c>
      <c r="F122" s="17">
        <v>93848</v>
      </c>
      <c r="G122" s="18">
        <f t="shared" si="8"/>
        <v>9569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538</v>
      </c>
      <c r="O122" s="19">
        <v>4737</v>
      </c>
      <c r="P122" s="19">
        <v>500</v>
      </c>
      <c r="Q122" s="19">
        <v>0</v>
      </c>
      <c r="R122" s="19">
        <v>740</v>
      </c>
      <c r="S122" s="19">
        <v>0</v>
      </c>
      <c r="T122" s="19">
        <v>0</v>
      </c>
      <c r="U122" s="19">
        <v>0</v>
      </c>
      <c r="V122" s="19">
        <v>3054</v>
      </c>
      <c r="W122" s="20">
        <f t="shared" si="9"/>
        <v>0</v>
      </c>
      <c r="X122" s="21">
        <v>0</v>
      </c>
      <c r="Y122" s="21">
        <v>0</v>
      </c>
      <c r="Z122" s="21">
        <v>0</v>
      </c>
      <c r="AA122" s="22">
        <v>0</v>
      </c>
      <c r="AB122" s="28">
        <v>538</v>
      </c>
      <c r="AC122" s="23">
        <f t="shared" si="10"/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5">
        <f t="shared" si="11"/>
        <v>0</v>
      </c>
      <c r="AR122" s="26">
        <v>0</v>
      </c>
      <c r="AS122" s="26">
        <v>0</v>
      </c>
      <c r="AT122" s="26">
        <v>0</v>
      </c>
      <c r="AU122" s="27">
        <v>94</v>
      </c>
    </row>
    <row r="123" spans="1:47" x14ac:dyDescent="0.25">
      <c r="A123" s="14" t="s">
        <v>56</v>
      </c>
      <c r="B123" s="15" t="s">
        <v>298</v>
      </c>
      <c r="C123" s="15" t="s">
        <v>49</v>
      </c>
      <c r="D123" s="15" t="s">
        <v>299</v>
      </c>
      <c r="E123" s="16">
        <v>590746</v>
      </c>
      <c r="F123" s="17">
        <v>0</v>
      </c>
      <c r="G123" s="18">
        <f t="shared" si="8"/>
        <v>7493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5332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2161</v>
      </c>
      <c r="W123" s="20">
        <f t="shared" si="9"/>
        <v>0</v>
      </c>
      <c r="X123" s="21">
        <v>0</v>
      </c>
      <c r="Y123" s="21">
        <v>0</v>
      </c>
      <c r="Z123" s="21">
        <v>0</v>
      </c>
      <c r="AA123" s="22">
        <v>0</v>
      </c>
      <c r="AB123" s="28">
        <v>0</v>
      </c>
      <c r="AC123" s="23">
        <f t="shared" si="10"/>
        <v>250</v>
      </c>
      <c r="AD123" s="24">
        <v>0</v>
      </c>
      <c r="AE123" s="24">
        <v>0</v>
      </c>
      <c r="AF123" s="24">
        <v>0</v>
      </c>
      <c r="AG123" s="24">
        <v>0</v>
      </c>
      <c r="AH123" s="24">
        <v>250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5">
        <f t="shared" si="11"/>
        <v>0</v>
      </c>
      <c r="AR123" s="26">
        <v>0</v>
      </c>
      <c r="AS123" s="26">
        <v>0</v>
      </c>
      <c r="AT123" s="26">
        <v>0</v>
      </c>
      <c r="AU123" s="27">
        <v>0</v>
      </c>
    </row>
    <row r="124" spans="1:47" x14ac:dyDescent="0.25">
      <c r="A124" s="14" t="s">
        <v>56</v>
      </c>
      <c r="B124" s="15" t="s">
        <v>300</v>
      </c>
      <c r="C124" s="15" t="s">
        <v>49</v>
      </c>
      <c r="D124" s="15" t="s">
        <v>301</v>
      </c>
      <c r="E124" s="16">
        <v>319082</v>
      </c>
      <c r="F124" s="17">
        <v>251363</v>
      </c>
      <c r="G124" s="18">
        <f t="shared" si="8"/>
        <v>20048</v>
      </c>
      <c r="H124" s="19">
        <v>0</v>
      </c>
      <c r="I124" s="19">
        <v>363</v>
      </c>
      <c r="J124" s="19">
        <v>0</v>
      </c>
      <c r="K124" s="19">
        <v>0</v>
      </c>
      <c r="L124" s="19">
        <v>0</v>
      </c>
      <c r="M124" s="19">
        <v>0</v>
      </c>
      <c r="N124" s="19">
        <v>2490</v>
      </c>
      <c r="O124" s="19">
        <v>0</v>
      </c>
      <c r="P124" s="19">
        <v>4100</v>
      </c>
      <c r="Q124" s="19">
        <v>0</v>
      </c>
      <c r="R124" s="19">
        <v>3053</v>
      </c>
      <c r="S124" s="19">
        <v>0</v>
      </c>
      <c r="T124" s="19">
        <v>0</v>
      </c>
      <c r="U124" s="19">
        <v>0</v>
      </c>
      <c r="V124" s="19">
        <v>10042</v>
      </c>
      <c r="W124" s="20">
        <f t="shared" si="9"/>
        <v>0</v>
      </c>
      <c r="X124" s="21">
        <v>0</v>
      </c>
      <c r="Y124" s="21">
        <v>0</v>
      </c>
      <c r="Z124" s="21">
        <v>0</v>
      </c>
      <c r="AA124" s="22">
        <v>0</v>
      </c>
      <c r="AB124" s="28">
        <v>0</v>
      </c>
      <c r="AC124" s="23">
        <f t="shared" si="10"/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5">
        <f t="shared" si="11"/>
        <v>0</v>
      </c>
      <c r="AR124" s="26">
        <v>0</v>
      </c>
      <c r="AS124" s="26">
        <v>0</v>
      </c>
      <c r="AT124" s="26">
        <v>0</v>
      </c>
      <c r="AU124" s="27">
        <v>0</v>
      </c>
    </row>
    <row r="125" spans="1:47" x14ac:dyDescent="0.25">
      <c r="A125" s="14" t="s">
        <v>56</v>
      </c>
      <c r="B125" s="15" t="s">
        <v>302</v>
      </c>
      <c r="C125" s="15" t="s">
        <v>49</v>
      </c>
      <c r="D125" s="15" t="s">
        <v>303</v>
      </c>
      <c r="E125" s="16">
        <v>319091</v>
      </c>
      <c r="F125" s="17">
        <v>3394489</v>
      </c>
      <c r="G125" s="18">
        <f t="shared" si="8"/>
        <v>422796</v>
      </c>
      <c r="H125" s="19">
        <v>11799</v>
      </c>
      <c r="I125" s="19">
        <v>47165</v>
      </c>
      <c r="J125" s="19">
        <v>44522</v>
      </c>
      <c r="K125" s="19">
        <v>0</v>
      </c>
      <c r="L125" s="19">
        <v>0</v>
      </c>
      <c r="M125" s="19">
        <v>0</v>
      </c>
      <c r="N125" s="19">
        <v>28685</v>
      </c>
      <c r="O125" s="19">
        <v>70181</v>
      </c>
      <c r="P125" s="19">
        <v>31300</v>
      </c>
      <c r="Q125" s="19">
        <v>0</v>
      </c>
      <c r="R125" s="19">
        <v>34890</v>
      </c>
      <c r="S125" s="19">
        <v>9750</v>
      </c>
      <c r="T125" s="19">
        <v>15900</v>
      </c>
      <c r="U125" s="19">
        <v>6110</v>
      </c>
      <c r="V125" s="19">
        <v>122494</v>
      </c>
      <c r="W125" s="20">
        <f t="shared" si="9"/>
        <v>0</v>
      </c>
      <c r="X125" s="21">
        <v>0</v>
      </c>
      <c r="Y125" s="21">
        <v>0</v>
      </c>
      <c r="Z125" s="21">
        <v>0</v>
      </c>
      <c r="AA125" s="22">
        <v>0</v>
      </c>
      <c r="AB125" s="28">
        <v>129068</v>
      </c>
      <c r="AC125" s="23">
        <f t="shared" si="10"/>
        <v>27993</v>
      </c>
      <c r="AD125" s="24">
        <v>0</v>
      </c>
      <c r="AE125" s="24">
        <v>6428</v>
      </c>
      <c r="AF125" s="24">
        <v>0</v>
      </c>
      <c r="AG125" s="24">
        <v>0</v>
      </c>
      <c r="AH125" s="24">
        <v>2000</v>
      </c>
      <c r="AI125" s="24">
        <v>3625</v>
      </c>
      <c r="AJ125" s="24">
        <v>366</v>
      </c>
      <c r="AK125" s="24">
        <v>1200</v>
      </c>
      <c r="AL125" s="24">
        <v>0</v>
      </c>
      <c r="AM125" s="24">
        <v>0</v>
      </c>
      <c r="AN125" s="24">
        <v>0</v>
      </c>
      <c r="AO125" s="24">
        <v>0</v>
      </c>
      <c r="AP125" s="24">
        <v>14374</v>
      </c>
      <c r="AQ125" s="25">
        <f t="shared" si="11"/>
        <v>0</v>
      </c>
      <c r="AR125" s="26">
        <v>0</v>
      </c>
      <c r="AS125" s="26">
        <v>0</v>
      </c>
      <c r="AT125" s="26">
        <v>0</v>
      </c>
      <c r="AU125" s="27">
        <v>4559</v>
      </c>
    </row>
    <row r="126" spans="1:47" x14ac:dyDescent="0.25">
      <c r="A126" s="14" t="s">
        <v>56</v>
      </c>
      <c r="B126" s="15" t="s">
        <v>304</v>
      </c>
      <c r="C126" s="15" t="s">
        <v>49</v>
      </c>
      <c r="D126" s="15" t="s">
        <v>305</v>
      </c>
      <c r="E126" s="16">
        <v>319104</v>
      </c>
      <c r="F126" s="17">
        <v>128771</v>
      </c>
      <c r="G126" s="18">
        <f t="shared" si="8"/>
        <v>19829</v>
      </c>
      <c r="H126" s="19">
        <v>0</v>
      </c>
      <c r="I126" s="19">
        <v>1022</v>
      </c>
      <c r="J126" s="19">
        <v>0</v>
      </c>
      <c r="K126" s="19">
        <v>0</v>
      </c>
      <c r="L126" s="19">
        <v>0</v>
      </c>
      <c r="M126" s="19">
        <v>0</v>
      </c>
      <c r="N126" s="19">
        <v>1018</v>
      </c>
      <c r="O126" s="19">
        <v>11548</v>
      </c>
      <c r="P126" s="19">
        <v>1800</v>
      </c>
      <c r="Q126" s="19">
        <v>0</v>
      </c>
      <c r="R126" s="19">
        <v>1330</v>
      </c>
      <c r="S126" s="19">
        <v>0</v>
      </c>
      <c r="T126" s="19">
        <v>0</v>
      </c>
      <c r="U126" s="19">
        <v>0</v>
      </c>
      <c r="V126" s="19">
        <v>3111</v>
      </c>
      <c r="W126" s="20">
        <f t="shared" si="9"/>
        <v>0</v>
      </c>
      <c r="X126" s="21">
        <v>0</v>
      </c>
      <c r="Y126" s="21">
        <v>0</v>
      </c>
      <c r="Z126" s="21">
        <v>0</v>
      </c>
      <c r="AA126" s="22">
        <v>0</v>
      </c>
      <c r="AB126" s="28">
        <v>0</v>
      </c>
      <c r="AC126" s="23">
        <f t="shared" si="10"/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5">
        <f t="shared" si="11"/>
        <v>0</v>
      </c>
      <c r="AR126" s="26">
        <v>0</v>
      </c>
      <c r="AS126" s="26">
        <v>0</v>
      </c>
      <c r="AT126" s="26">
        <v>0</v>
      </c>
      <c r="AU126" s="27">
        <v>0</v>
      </c>
    </row>
    <row r="127" spans="1:47" x14ac:dyDescent="0.25">
      <c r="A127" s="14" t="s">
        <v>56</v>
      </c>
      <c r="B127" s="15" t="s">
        <v>306</v>
      </c>
      <c r="C127" s="15" t="s">
        <v>49</v>
      </c>
      <c r="D127" s="15" t="s">
        <v>307</v>
      </c>
      <c r="E127" s="16">
        <v>319112</v>
      </c>
      <c r="F127" s="17">
        <v>162594</v>
      </c>
      <c r="G127" s="18">
        <f t="shared" si="8"/>
        <v>28489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1216</v>
      </c>
      <c r="O127" s="19">
        <v>11402</v>
      </c>
      <c r="P127" s="19">
        <v>3600</v>
      </c>
      <c r="Q127" s="19">
        <v>0</v>
      </c>
      <c r="R127" s="19">
        <v>1610</v>
      </c>
      <c r="S127" s="19">
        <v>0</v>
      </c>
      <c r="T127" s="19">
        <v>0</v>
      </c>
      <c r="U127" s="19">
        <v>0</v>
      </c>
      <c r="V127" s="19">
        <v>10661</v>
      </c>
      <c r="W127" s="20">
        <f t="shared" si="9"/>
        <v>0</v>
      </c>
      <c r="X127" s="21">
        <v>0</v>
      </c>
      <c r="Y127" s="21">
        <v>0</v>
      </c>
      <c r="Z127" s="21">
        <v>0</v>
      </c>
      <c r="AA127" s="22">
        <v>0</v>
      </c>
      <c r="AB127" s="28">
        <v>6101</v>
      </c>
      <c r="AC127" s="23">
        <f t="shared" si="10"/>
        <v>5687</v>
      </c>
      <c r="AD127" s="24">
        <v>0</v>
      </c>
      <c r="AE127" s="24">
        <v>0</v>
      </c>
      <c r="AF127" s="24">
        <v>0</v>
      </c>
      <c r="AG127" s="24">
        <v>0</v>
      </c>
      <c r="AH127" s="24">
        <v>250</v>
      </c>
      <c r="AI127" s="24">
        <v>0</v>
      </c>
      <c r="AJ127" s="24">
        <v>4497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940</v>
      </c>
      <c r="AQ127" s="25">
        <f t="shared" si="11"/>
        <v>0</v>
      </c>
      <c r="AR127" s="26">
        <v>0</v>
      </c>
      <c r="AS127" s="26">
        <v>0</v>
      </c>
      <c r="AT127" s="26">
        <v>0</v>
      </c>
      <c r="AU127" s="27">
        <v>0</v>
      </c>
    </row>
    <row r="128" spans="1:47" x14ac:dyDescent="0.25">
      <c r="A128" s="14" t="s">
        <v>56</v>
      </c>
      <c r="B128" s="15" t="s">
        <v>308</v>
      </c>
      <c r="C128" s="15" t="s">
        <v>49</v>
      </c>
      <c r="D128" s="15" t="s">
        <v>309</v>
      </c>
      <c r="E128" s="16">
        <v>319139</v>
      </c>
      <c r="F128" s="17">
        <v>155546</v>
      </c>
      <c r="G128" s="18">
        <f t="shared" si="8"/>
        <v>27688</v>
      </c>
      <c r="H128" s="19">
        <v>0</v>
      </c>
      <c r="I128" s="19">
        <v>3181</v>
      </c>
      <c r="J128" s="19">
        <v>0</v>
      </c>
      <c r="K128" s="19">
        <v>0</v>
      </c>
      <c r="L128" s="19">
        <v>0</v>
      </c>
      <c r="M128" s="19">
        <v>0</v>
      </c>
      <c r="N128" s="19">
        <v>1190</v>
      </c>
      <c r="O128" s="19">
        <v>11554</v>
      </c>
      <c r="P128" s="19">
        <v>2900</v>
      </c>
      <c r="Q128" s="19">
        <v>0</v>
      </c>
      <c r="R128" s="19">
        <v>1577</v>
      </c>
      <c r="S128" s="19">
        <v>0</v>
      </c>
      <c r="T128" s="19">
        <v>0</v>
      </c>
      <c r="U128" s="19">
        <v>0</v>
      </c>
      <c r="V128" s="19">
        <v>7286</v>
      </c>
      <c r="W128" s="20">
        <f t="shared" si="9"/>
        <v>0</v>
      </c>
      <c r="X128" s="21">
        <v>0</v>
      </c>
      <c r="Y128" s="21">
        <v>0</v>
      </c>
      <c r="Z128" s="21">
        <v>0</v>
      </c>
      <c r="AA128" s="22">
        <v>0</v>
      </c>
      <c r="AB128" s="28">
        <v>2612</v>
      </c>
      <c r="AC128" s="23">
        <f t="shared" si="10"/>
        <v>547</v>
      </c>
      <c r="AD128" s="24">
        <v>0</v>
      </c>
      <c r="AE128" s="24">
        <v>547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5">
        <f t="shared" si="11"/>
        <v>0</v>
      </c>
      <c r="AR128" s="26">
        <v>0</v>
      </c>
      <c r="AS128" s="26">
        <v>0</v>
      </c>
      <c r="AT128" s="26">
        <v>0</v>
      </c>
      <c r="AU128" s="27">
        <v>0</v>
      </c>
    </row>
    <row r="129" spans="1:47" x14ac:dyDescent="0.25">
      <c r="A129" s="14" t="s">
        <v>56</v>
      </c>
      <c r="B129" s="15" t="s">
        <v>310</v>
      </c>
      <c r="C129" s="15" t="s">
        <v>49</v>
      </c>
      <c r="D129" s="15" t="s">
        <v>311</v>
      </c>
      <c r="E129" s="16">
        <v>649732</v>
      </c>
      <c r="F129" s="17">
        <v>112876</v>
      </c>
      <c r="G129" s="18">
        <f t="shared" si="8"/>
        <v>17045</v>
      </c>
      <c r="H129" s="19">
        <v>0</v>
      </c>
      <c r="I129" s="19">
        <v>4135</v>
      </c>
      <c r="J129" s="19">
        <v>0</v>
      </c>
      <c r="K129" s="19">
        <v>0</v>
      </c>
      <c r="L129" s="19">
        <v>0</v>
      </c>
      <c r="M129" s="19">
        <v>0</v>
      </c>
      <c r="N129" s="19">
        <v>928</v>
      </c>
      <c r="O129" s="19">
        <v>5326</v>
      </c>
      <c r="P129" s="19">
        <v>200</v>
      </c>
      <c r="Q129" s="19">
        <v>0</v>
      </c>
      <c r="R129" s="19">
        <v>1202</v>
      </c>
      <c r="S129" s="19">
        <v>0</v>
      </c>
      <c r="T129" s="19">
        <v>2250</v>
      </c>
      <c r="U129" s="19">
        <v>0</v>
      </c>
      <c r="V129" s="19">
        <v>3004</v>
      </c>
      <c r="W129" s="20">
        <f t="shared" si="9"/>
        <v>0</v>
      </c>
      <c r="X129" s="21">
        <v>0</v>
      </c>
      <c r="Y129" s="21">
        <v>0</v>
      </c>
      <c r="Z129" s="21">
        <v>0</v>
      </c>
      <c r="AA129" s="22">
        <v>0</v>
      </c>
      <c r="AB129" s="28">
        <v>0</v>
      </c>
      <c r="AC129" s="23">
        <f t="shared" si="10"/>
        <v>3437</v>
      </c>
      <c r="AD129" s="24">
        <v>0</v>
      </c>
      <c r="AE129" s="24">
        <v>19</v>
      </c>
      <c r="AF129" s="24">
        <v>0</v>
      </c>
      <c r="AG129" s="24">
        <v>0</v>
      </c>
      <c r="AH129" s="24">
        <v>0</v>
      </c>
      <c r="AI129" s="24">
        <v>320</v>
      </c>
      <c r="AJ129" s="24">
        <v>2063</v>
      </c>
      <c r="AK129" s="24">
        <v>95</v>
      </c>
      <c r="AL129" s="24">
        <v>0</v>
      </c>
      <c r="AM129" s="24">
        <v>0</v>
      </c>
      <c r="AN129" s="24">
        <v>0</v>
      </c>
      <c r="AO129" s="24">
        <v>0</v>
      </c>
      <c r="AP129" s="24">
        <v>940</v>
      </c>
      <c r="AQ129" s="25">
        <f t="shared" si="11"/>
        <v>0</v>
      </c>
      <c r="AR129" s="26">
        <v>0</v>
      </c>
      <c r="AS129" s="26">
        <v>0</v>
      </c>
      <c r="AT129" s="26">
        <v>0</v>
      </c>
      <c r="AU129" s="27">
        <v>0</v>
      </c>
    </row>
    <row r="130" spans="1:47" x14ac:dyDescent="0.25">
      <c r="A130" s="14" t="s">
        <v>56</v>
      </c>
      <c r="B130" s="15" t="s">
        <v>312</v>
      </c>
      <c r="C130" s="15" t="s">
        <v>49</v>
      </c>
      <c r="D130" s="15" t="s">
        <v>313</v>
      </c>
      <c r="E130" s="16">
        <v>319147</v>
      </c>
      <c r="F130" s="17">
        <v>644776</v>
      </c>
      <c r="G130" s="18">
        <f t="shared" si="8"/>
        <v>117683</v>
      </c>
      <c r="H130" s="19">
        <v>0</v>
      </c>
      <c r="I130" s="19">
        <v>14240</v>
      </c>
      <c r="J130" s="19">
        <v>34248</v>
      </c>
      <c r="K130" s="19">
        <v>0</v>
      </c>
      <c r="L130" s="19">
        <v>0</v>
      </c>
      <c r="M130" s="19">
        <v>0</v>
      </c>
      <c r="N130" s="19">
        <v>4883</v>
      </c>
      <c r="O130" s="19">
        <v>11899</v>
      </c>
      <c r="P130" s="19">
        <v>4600</v>
      </c>
      <c r="Q130" s="19">
        <v>0</v>
      </c>
      <c r="R130" s="19">
        <v>4541</v>
      </c>
      <c r="S130" s="19">
        <v>2700</v>
      </c>
      <c r="T130" s="19">
        <v>0</v>
      </c>
      <c r="U130" s="19">
        <v>12686</v>
      </c>
      <c r="V130" s="19">
        <v>27886</v>
      </c>
      <c r="W130" s="20">
        <f t="shared" si="9"/>
        <v>33418</v>
      </c>
      <c r="X130" s="21">
        <v>0</v>
      </c>
      <c r="Y130" s="21">
        <v>33418</v>
      </c>
      <c r="Z130" s="21">
        <v>0</v>
      </c>
      <c r="AA130" s="22">
        <v>0</v>
      </c>
      <c r="AB130" s="28">
        <v>19525</v>
      </c>
      <c r="AC130" s="23">
        <f t="shared" si="10"/>
        <v>5370</v>
      </c>
      <c r="AD130" s="24">
        <v>0</v>
      </c>
      <c r="AE130" s="24">
        <v>1817</v>
      </c>
      <c r="AF130" s="24">
        <v>0</v>
      </c>
      <c r="AG130" s="24">
        <v>0</v>
      </c>
      <c r="AH130" s="24">
        <v>0</v>
      </c>
      <c r="AI130" s="24">
        <v>378</v>
      </c>
      <c r="AJ130" s="24">
        <v>280</v>
      </c>
      <c r="AK130" s="24">
        <v>1952</v>
      </c>
      <c r="AL130" s="24">
        <v>0</v>
      </c>
      <c r="AM130" s="24">
        <v>0</v>
      </c>
      <c r="AN130" s="24">
        <v>0</v>
      </c>
      <c r="AO130" s="24">
        <v>0</v>
      </c>
      <c r="AP130" s="24">
        <v>943</v>
      </c>
      <c r="AQ130" s="25">
        <f t="shared" si="11"/>
        <v>0</v>
      </c>
      <c r="AR130" s="26">
        <v>0</v>
      </c>
      <c r="AS130" s="26">
        <v>0</v>
      </c>
      <c r="AT130" s="26">
        <v>0</v>
      </c>
      <c r="AU130" s="27">
        <v>1017</v>
      </c>
    </row>
    <row r="131" spans="1:47" x14ac:dyDescent="0.25">
      <c r="A131" s="14" t="s">
        <v>56</v>
      </c>
      <c r="B131" s="15" t="s">
        <v>314</v>
      </c>
      <c r="C131" s="15" t="s">
        <v>49</v>
      </c>
      <c r="D131" s="15" t="s">
        <v>315</v>
      </c>
      <c r="E131" s="16">
        <v>319155</v>
      </c>
      <c r="F131" s="17">
        <v>955500</v>
      </c>
      <c r="G131" s="18">
        <f t="shared" si="8"/>
        <v>212234</v>
      </c>
      <c r="H131" s="19">
        <v>0</v>
      </c>
      <c r="I131" s="19">
        <v>0</v>
      </c>
      <c r="J131" s="19">
        <v>0</v>
      </c>
      <c r="K131" s="19">
        <v>0</v>
      </c>
      <c r="L131" s="19">
        <v>114602</v>
      </c>
      <c r="M131" s="19">
        <v>0</v>
      </c>
      <c r="N131" s="19">
        <v>6515</v>
      </c>
      <c r="O131" s="19">
        <v>29044</v>
      </c>
      <c r="P131" s="19">
        <v>3000</v>
      </c>
      <c r="Q131" s="19">
        <v>0</v>
      </c>
      <c r="R131" s="19">
        <v>7840</v>
      </c>
      <c r="S131" s="19">
        <v>5550</v>
      </c>
      <c r="T131" s="19">
        <v>5040</v>
      </c>
      <c r="U131" s="19">
        <v>0</v>
      </c>
      <c r="V131" s="19">
        <v>40643</v>
      </c>
      <c r="W131" s="20">
        <f t="shared" si="9"/>
        <v>0</v>
      </c>
      <c r="X131" s="21">
        <v>0</v>
      </c>
      <c r="Y131" s="21">
        <v>0</v>
      </c>
      <c r="Z131" s="21">
        <v>0</v>
      </c>
      <c r="AA131" s="22">
        <v>0</v>
      </c>
      <c r="AB131" s="28">
        <v>9354</v>
      </c>
      <c r="AC131" s="23">
        <f t="shared" si="10"/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5">
        <f t="shared" si="11"/>
        <v>0</v>
      </c>
      <c r="AR131" s="26">
        <v>0</v>
      </c>
      <c r="AS131" s="26">
        <v>0</v>
      </c>
      <c r="AT131" s="26">
        <v>0</v>
      </c>
      <c r="AU131" s="27">
        <v>0</v>
      </c>
    </row>
    <row r="132" spans="1:47" x14ac:dyDescent="0.25">
      <c r="A132" s="14" t="s">
        <v>56</v>
      </c>
      <c r="B132" s="15" t="s">
        <v>316</v>
      </c>
      <c r="C132" s="15" t="s">
        <v>49</v>
      </c>
      <c r="D132" s="15" t="s">
        <v>317</v>
      </c>
      <c r="E132" s="16">
        <v>319163</v>
      </c>
      <c r="F132" s="17">
        <v>237272</v>
      </c>
      <c r="G132" s="18">
        <f t="shared" ref="G132:G195" si="12">SUM(H132:V132)</f>
        <v>52062</v>
      </c>
      <c r="H132" s="19">
        <v>2402</v>
      </c>
      <c r="I132" s="19">
        <v>0</v>
      </c>
      <c r="J132" s="19">
        <v>4566</v>
      </c>
      <c r="K132" s="19">
        <v>0</v>
      </c>
      <c r="L132" s="19">
        <v>0</v>
      </c>
      <c r="M132" s="19">
        <v>0</v>
      </c>
      <c r="N132" s="19">
        <v>1056</v>
      </c>
      <c r="O132" s="19">
        <v>14811</v>
      </c>
      <c r="P132" s="19">
        <v>5100</v>
      </c>
      <c r="Q132" s="19">
        <v>0</v>
      </c>
      <c r="R132" s="19">
        <v>2535</v>
      </c>
      <c r="S132" s="19">
        <v>0</v>
      </c>
      <c r="T132" s="19">
        <v>0</v>
      </c>
      <c r="U132" s="19">
        <v>0</v>
      </c>
      <c r="V132" s="19">
        <v>21592</v>
      </c>
      <c r="W132" s="20">
        <f t="shared" ref="W132:W195" si="13">SUM(X132:Z132)</f>
        <v>0</v>
      </c>
      <c r="X132" s="21">
        <v>0</v>
      </c>
      <c r="Y132" s="21">
        <v>0</v>
      </c>
      <c r="Z132" s="21">
        <v>0</v>
      </c>
      <c r="AA132" s="22">
        <v>0</v>
      </c>
      <c r="AB132" s="28">
        <v>0</v>
      </c>
      <c r="AC132" s="23">
        <f t="shared" ref="AC132:AC195" si="14">SUM(AD132:AP132)</f>
        <v>6039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5099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940</v>
      </c>
      <c r="AQ132" s="25">
        <f t="shared" ref="AQ132:AQ195" si="15">SUM(AR132:AT132)</f>
        <v>0</v>
      </c>
      <c r="AR132" s="26">
        <v>0</v>
      </c>
      <c r="AS132" s="26">
        <v>0</v>
      </c>
      <c r="AT132" s="26">
        <v>0</v>
      </c>
      <c r="AU132" s="27">
        <v>0</v>
      </c>
    </row>
    <row r="133" spans="1:47" x14ac:dyDescent="0.25">
      <c r="A133" s="14" t="s">
        <v>56</v>
      </c>
      <c r="B133" s="15" t="s">
        <v>318</v>
      </c>
      <c r="C133" s="15" t="s">
        <v>49</v>
      </c>
      <c r="D133" s="15" t="s">
        <v>319</v>
      </c>
      <c r="E133" s="16">
        <v>319171</v>
      </c>
      <c r="F133" s="17">
        <v>79880</v>
      </c>
      <c r="G133" s="18">
        <f t="shared" si="12"/>
        <v>14972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672</v>
      </c>
      <c r="O133" s="19">
        <v>7256</v>
      </c>
      <c r="P133" s="19">
        <v>1100</v>
      </c>
      <c r="Q133" s="19">
        <v>0</v>
      </c>
      <c r="R133" s="19">
        <v>829</v>
      </c>
      <c r="S133" s="19">
        <v>0</v>
      </c>
      <c r="T133" s="19">
        <v>0</v>
      </c>
      <c r="U133" s="19">
        <v>0</v>
      </c>
      <c r="V133" s="19">
        <v>5115</v>
      </c>
      <c r="W133" s="20">
        <f t="shared" si="13"/>
        <v>0</v>
      </c>
      <c r="X133" s="21">
        <v>0</v>
      </c>
      <c r="Y133" s="21">
        <v>0</v>
      </c>
      <c r="Z133" s="21">
        <v>0</v>
      </c>
      <c r="AA133" s="22">
        <v>0</v>
      </c>
      <c r="AB133" s="28">
        <v>0</v>
      </c>
      <c r="AC133" s="23">
        <f t="shared" si="14"/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5">
        <f t="shared" si="15"/>
        <v>0</v>
      </c>
      <c r="AR133" s="26">
        <v>0</v>
      </c>
      <c r="AS133" s="26">
        <v>0</v>
      </c>
      <c r="AT133" s="26">
        <v>0</v>
      </c>
      <c r="AU133" s="27">
        <v>0</v>
      </c>
    </row>
    <row r="134" spans="1:47" x14ac:dyDescent="0.25">
      <c r="A134" s="14" t="s">
        <v>56</v>
      </c>
      <c r="B134" s="15" t="s">
        <v>320</v>
      </c>
      <c r="C134" s="15" t="s">
        <v>49</v>
      </c>
      <c r="D134" s="15" t="s">
        <v>321</v>
      </c>
      <c r="E134" s="16">
        <v>319180</v>
      </c>
      <c r="F134" s="17">
        <v>0</v>
      </c>
      <c r="G134" s="18">
        <f t="shared" si="12"/>
        <v>10166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8005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2161</v>
      </c>
      <c r="W134" s="20">
        <f t="shared" si="13"/>
        <v>0</v>
      </c>
      <c r="X134" s="21">
        <v>0</v>
      </c>
      <c r="Y134" s="21">
        <v>0</v>
      </c>
      <c r="Z134" s="21">
        <v>0</v>
      </c>
      <c r="AA134" s="22">
        <v>0</v>
      </c>
      <c r="AB134" s="28">
        <v>0</v>
      </c>
      <c r="AC134" s="23">
        <f t="shared" si="14"/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5">
        <f t="shared" si="15"/>
        <v>0</v>
      </c>
      <c r="AR134" s="26">
        <v>0</v>
      </c>
      <c r="AS134" s="26">
        <v>0</v>
      </c>
      <c r="AT134" s="26">
        <v>0</v>
      </c>
      <c r="AU134" s="27">
        <v>0</v>
      </c>
    </row>
    <row r="135" spans="1:47" x14ac:dyDescent="0.25">
      <c r="A135" s="14" t="s">
        <v>56</v>
      </c>
      <c r="B135" s="15" t="s">
        <v>322</v>
      </c>
      <c r="C135" s="15" t="s">
        <v>49</v>
      </c>
      <c r="D135" s="15" t="s">
        <v>323</v>
      </c>
      <c r="E135" s="16">
        <v>319198</v>
      </c>
      <c r="F135" s="17">
        <v>161641</v>
      </c>
      <c r="G135" s="18">
        <f t="shared" si="12"/>
        <v>26668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1075</v>
      </c>
      <c r="O135" s="19">
        <v>8745</v>
      </c>
      <c r="P135" s="19">
        <v>2200</v>
      </c>
      <c r="Q135" s="19">
        <v>0</v>
      </c>
      <c r="R135" s="19">
        <v>1620</v>
      </c>
      <c r="S135" s="19">
        <v>0</v>
      </c>
      <c r="T135" s="19">
        <v>0</v>
      </c>
      <c r="U135" s="19">
        <v>0</v>
      </c>
      <c r="V135" s="19">
        <v>13028</v>
      </c>
      <c r="W135" s="20">
        <f t="shared" si="13"/>
        <v>0</v>
      </c>
      <c r="X135" s="21">
        <v>0</v>
      </c>
      <c r="Y135" s="21">
        <v>0</v>
      </c>
      <c r="Z135" s="21">
        <v>0</v>
      </c>
      <c r="AA135" s="22">
        <v>0</v>
      </c>
      <c r="AB135" s="28">
        <v>16461</v>
      </c>
      <c r="AC135" s="23">
        <f t="shared" si="14"/>
        <v>1120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820</v>
      </c>
      <c r="AK135" s="24">
        <v>0</v>
      </c>
      <c r="AL135" s="24">
        <v>0</v>
      </c>
      <c r="AM135" s="24">
        <v>0</v>
      </c>
      <c r="AN135" s="24">
        <v>0</v>
      </c>
      <c r="AO135" s="24">
        <v>300</v>
      </c>
      <c r="AP135" s="24">
        <v>0</v>
      </c>
      <c r="AQ135" s="25">
        <f t="shared" si="15"/>
        <v>0</v>
      </c>
      <c r="AR135" s="26">
        <v>0</v>
      </c>
      <c r="AS135" s="26">
        <v>0</v>
      </c>
      <c r="AT135" s="26">
        <v>0</v>
      </c>
      <c r="AU135" s="27">
        <v>282</v>
      </c>
    </row>
    <row r="136" spans="1:47" x14ac:dyDescent="0.25">
      <c r="A136" s="14" t="s">
        <v>56</v>
      </c>
      <c r="B136" s="15" t="s">
        <v>324</v>
      </c>
      <c r="C136" s="15" t="s">
        <v>49</v>
      </c>
      <c r="D136" s="15" t="s">
        <v>325</v>
      </c>
      <c r="E136" s="16">
        <v>649660</v>
      </c>
      <c r="F136" s="17">
        <v>0</v>
      </c>
      <c r="G136" s="18">
        <f t="shared" si="12"/>
        <v>7406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7406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20">
        <f t="shared" si="13"/>
        <v>0</v>
      </c>
      <c r="X136" s="21">
        <v>0</v>
      </c>
      <c r="Y136" s="21">
        <v>0</v>
      </c>
      <c r="Z136" s="21">
        <v>0</v>
      </c>
      <c r="AA136" s="22">
        <v>0</v>
      </c>
      <c r="AB136" s="28">
        <v>0</v>
      </c>
      <c r="AC136" s="23">
        <f t="shared" si="14"/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0</v>
      </c>
      <c r="AK136" s="24">
        <v>0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5">
        <f t="shared" si="15"/>
        <v>0</v>
      </c>
      <c r="AR136" s="26">
        <v>0</v>
      </c>
      <c r="AS136" s="26">
        <v>0</v>
      </c>
      <c r="AT136" s="26">
        <v>0</v>
      </c>
      <c r="AU136" s="27">
        <v>0</v>
      </c>
    </row>
    <row r="137" spans="1:47" x14ac:dyDescent="0.25">
      <c r="A137" s="14" t="s">
        <v>56</v>
      </c>
      <c r="B137" s="15" t="s">
        <v>326</v>
      </c>
      <c r="C137" s="15" t="s">
        <v>49</v>
      </c>
      <c r="D137" s="15" t="s">
        <v>327</v>
      </c>
      <c r="E137" s="16">
        <v>318922</v>
      </c>
      <c r="F137" s="17">
        <v>0</v>
      </c>
      <c r="G137" s="18">
        <f t="shared" si="12"/>
        <v>3853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3853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20">
        <f t="shared" si="13"/>
        <v>0</v>
      </c>
      <c r="X137" s="21">
        <v>0</v>
      </c>
      <c r="Y137" s="21">
        <v>0</v>
      </c>
      <c r="Z137" s="21">
        <v>0</v>
      </c>
      <c r="AA137" s="22">
        <v>0</v>
      </c>
      <c r="AB137" s="28">
        <v>0</v>
      </c>
      <c r="AC137" s="23">
        <f t="shared" si="14"/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5">
        <f t="shared" si="15"/>
        <v>0</v>
      </c>
      <c r="AR137" s="26">
        <v>0</v>
      </c>
      <c r="AS137" s="26">
        <v>0</v>
      </c>
      <c r="AT137" s="26">
        <v>0</v>
      </c>
      <c r="AU137" s="27">
        <v>0</v>
      </c>
    </row>
    <row r="138" spans="1:47" x14ac:dyDescent="0.25">
      <c r="A138" s="14" t="s">
        <v>56</v>
      </c>
      <c r="B138" s="15" t="s">
        <v>328</v>
      </c>
      <c r="C138" s="15" t="s">
        <v>49</v>
      </c>
      <c r="D138" s="15" t="s">
        <v>329</v>
      </c>
      <c r="E138" s="16">
        <v>319651</v>
      </c>
      <c r="F138" s="17">
        <v>3142326</v>
      </c>
      <c r="G138" s="18">
        <f t="shared" si="12"/>
        <v>513944</v>
      </c>
      <c r="H138" s="19">
        <v>13620</v>
      </c>
      <c r="I138" s="19">
        <v>42863</v>
      </c>
      <c r="J138" s="19">
        <v>122151</v>
      </c>
      <c r="K138" s="19">
        <v>1000</v>
      </c>
      <c r="L138" s="19">
        <v>0</v>
      </c>
      <c r="M138" s="19">
        <v>0</v>
      </c>
      <c r="N138" s="19">
        <v>38541</v>
      </c>
      <c r="O138" s="19">
        <v>97902</v>
      </c>
      <c r="P138" s="19">
        <v>2900</v>
      </c>
      <c r="Q138" s="19">
        <v>0</v>
      </c>
      <c r="R138" s="19">
        <v>27406</v>
      </c>
      <c r="S138" s="19">
        <v>11700</v>
      </c>
      <c r="T138" s="19">
        <v>11000</v>
      </c>
      <c r="U138" s="19">
        <v>25379</v>
      </c>
      <c r="V138" s="19">
        <v>119482</v>
      </c>
      <c r="W138" s="20">
        <f t="shared" si="13"/>
        <v>0</v>
      </c>
      <c r="X138" s="21">
        <v>0</v>
      </c>
      <c r="Y138" s="21">
        <v>0</v>
      </c>
      <c r="Z138" s="21">
        <v>0</v>
      </c>
      <c r="AA138" s="22">
        <v>119</v>
      </c>
      <c r="AB138" s="28">
        <v>15962</v>
      </c>
      <c r="AC138" s="23">
        <f t="shared" si="14"/>
        <v>43420</v>
      </c>
      <c r="AD138" s="24">
        <v>0</v>
      </c>
      <c r="AE138" s="24">
        <v>4009</v>
      </c>
      <c r="AF138" s="24">
        <v>0</v>
      </c>
      <c r="AG138" s="24">
        <v>0</v>
      </c>
      <c r="AH138" s="24">
        <v>750</v>
      </c>
      <c r="AI138" s="24">
        <v>0</v>
      </c>
      <c r="AJ138" s="24">
        <v>29771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8890</v>
      </c>
      <c r="AQ138" s="25">
        <f t="shared" si="15"/>
        <v>0</v>
      </c>
      <c r="AR138" s="26">
        <v>0</v>
      </c>
      <c r="AS138" s="26">
        <v>0</v>
      </c>
      <c r="AT138" s="26">
        <v>0</v>
      </c>
      <c r="AU138" s="27">
        <v>1504</v>
      </c>
    </row>
    <row r="139" spans="1:47" x14ac:dyDescent="0.25">
      <c r="A139" s="14" t="s">
        <v>56</v>
      </c>
      <c r="B139" s="15" t="s">
        <v>330</v>
      </c>
      <c r="C139" s="15" t="s">
        <v>49</v>
      </c>
      <c r="D139" s="15" t="s">
        <v>331</v>
      </c>
      <c r="E139" s="16">
        <v>319228</v>
      </c>
      <c r="F139" s="17">
        <v>544761</v>
      </c>
      <c r="G139" s="18">
        <f t="shared" si="12"/>
        <v>54164</v>
      </c>
      <c r="H139" s="19">
        <v>0</v>
      </c>
      <c r="I139" s="19">
        <v>7864</v>
      </c>
      <c r="J139" s="19">
        <v>12558</v>
      </c>
      <c r="K139" s="19">
        <v>0</v>
      </c>
      <c r="L139" s="19">
        <v>0</v>
      </c>
      <c r="M139" s="19">
        <v>0</v>
      </c>
      <c r="N139" s="19">
        <v>3693</v>
      </c>
      <c r="O139" s="19">
        <v>3858</v>
      </c>
      <c r="P139" s="19">
        <v>0</v>
      </c>
      <c r="Q139" s="19">
        <v>0</v>
      </c>
      <c r="R139" s="19">
        <v>3965</v>
      </c>
      <c r="S139" s="19">
        <v>1500</v>
      </c>
      <c r="T139" s="19">
        <v>1500</v>
      </c>
      <c r="U139" s="19">
        <v>0</v>
      </c>
      <c r="V139" s="19">
        <v>19226</v>
      </c>
      <c r="W139" s="20">
        <f t="shared" si="13"/>
        <v>0</v>
      </c>
      <c r="X139" s="21">
        <v>0</v>
      </c>
      <c r="Y139" s="21">
        <v>0</v>
      </c>
      <c r="Z139" s="21">
        <v>0</v>
      </c>
      <c r="AA139" s="22">
        <v>0</v>
      </c>
      <c r="AB139" s="28">
        <v>9502</v>
      </c>
      <c r="AC139" s="23">
        <f t="shared" si="14"/>
        <v>1668</v>
      </c>
      <c r="AD139" s="24">
        <v>0</v>
      </c>
      <c r="AE139" s="24">
        <v>1320</v>
      </c>
      <c r="AF139" s="24">
        <v>0</v>
      </c>
      <c r="AG139" s="24">
        <v>0</v>
      </c>
      <c r="AH139" s="24">
        <v>0</v>
      </c>
      <c r="AI139" s="24">
        <v>57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291</v>
      </c>
      <c r="AQ139" s="25">
        <f t="shared" si="15"/>
        <v>0</v>
      </c>
      <c r="AR139" s="26">
        <v>0</v>
      </c>
      <c r="AS139" s="26">
        <v>0</v>
      </c>
      <c r="AT139" s="26">
        <v>0</v>
      </c>
      <c r="AU139" s="27">
        <v>767</v>
      </c>
    </row>
    <row r="140" spans="1:47" x14ac:dyDescent="0.25">
      <c r="A140" s="14" t="s">
        <v>56</v>
      </c>
      <c r="B140" s="15" t="s">
        <v>332</v>
      </c>
      <c r="C140" s="15" t="s">
        <v>49</v>
      </c>
      <c r="D140" s="15" t="s">
        <v>333</v>
      </c>
      <c r="E140" s="16">
        <v>649333</v>
      </c>
      <c r="F140" s="17">
        <v>0</v>
      </c>
      <c r="G140" s="18">
        <f t="shared" si="12"/>
        <v>1490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1490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20">
        <f t="shared" si="13"/>
        <v>0</v>
      </c>
      <c r="X140" s="21">
        <v>0</v>
      </c>
      <c r="Y140" s="21">
        <v>0</v>
      </c>
      <c r="Z140" s="21">
        <v>0</v>
      </c>
      <c r="AA140" s="22">
        <v>0</v>
      </c>
      <c r="AB140" s="28">
        <v>0</v>
      </c>
      <c r="AC140" s="23">
        <f t="shared" si="14"/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5">
        <f t="shared" si="15"/>
        <v>0</v>
      </c>
      <c r="AR140" s="26">
        <v>0</v>
      </c>
      <c r="AS140" s="26">
        <v>0</v>
      </c>
      <c r="AT140" s="26">
        <v>0</v>
      </c>
      <c r="AU140" s="27">
        <v>0</v>
      </c>
    </row>
    <row r="141" spans="1:47" x14ac:dyDescent="0.25">
      <c r="A141" s="14" t="s">
        <v>56</v>
      </c>
      <c r="B141" s="15" t="s">
        <v>334</v>
      </c>
      <c r="C141" s="15" t="s">
        <v>49</v>
      </c>
      <c r="D141" s="15" t="s">
        <v>335</v>
      </c>
      <c r="E141" s="16">
        <v>319236</v>
      </c>
      <c r="F141" s="17">
        <v>698876</v>
      </c>
      <c r="G141" s="18">
        <f t="shared" si="12"/>
        <v>147310</v>
      </c>
      <c r="H141" s="19">
        <v>0</v>
      </c>
      <c r="I141" s="19">
        <v>12625</v>
      </c>
      <c r="J141" s="19">
        <v>53655</v>
      </c>
      <c r="K141" s="19">
        <v>0</v>
      </c>
      <c r="L141" s="19">
        <v>0</v>
      </c>
      <c r="M141" s="19">
        <v>0</v>
      </c>
      <c r="N141" s="19">
        <v>5370</v>
      </c>
      <c r="O141" s="19">
        <v>24596</v>
      </c>
      <c r="P141" s="19">
        <v>3300</v>
      </c>
      <c r="Q141" s="19">
        <v>0</v>
      </c>
      <c r="R141" s="19">
        <v>5673</v>
      </c>
      <c r="S141" s="19">
        <v>1800</v>
      </c>
      <c r="T141" s="19">
        <v>0</v>
      </c>
      <c r="U141" s="19">
        <v>0</v>
      </c>
      <c r="V141" s="19">
        <v>40291</v>
      </c>
      <c r="W141" s="20">
        <f t="shared" si="13"/>
        <v>100000</v>
      </c>
      <c r="X141" s="21">
        <v>0</v>
      </c>
      <c r="Y141" s="21">
        <v>100000</v>
      </c>
      <c r="Z141" s="21">
        <v>0</v>
      </c>
      <c r="AA141" s="22">
        <v>0</v>
      </c>
      <c r="AB141" s="28">
        <v>16560</v>
      </c>
      <c r="AC141" s="23">
        <f t="shared" si="14"/>
        <v>1253</v>
      </c>
      <c r="AD141" s="24">
        <v>0</v>
      </c>
      <c r="AE141" s="24">
        <v>1253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5">
        <f t="shared" si="15"/>
        <v>0</v>
      </c>
      <c r="AR141" s="26">
        <v>0</v>
      </c>
      <c r="AS141" s="26">
        <v>0</v>
      </c>
      <c r="AT141" s="26">
        <v>0</v>
      </c>
      <c r="AU141" s="27">
        <v>1189</v>
      </c>
    </row>
    <row r="142" spans="1:47" x14ac:dyDescent="0.25">
      <c r="A142" s="14" t="s">
        <v>56</v>
      </c>
      <c r="B142" s="15" t="s">
        <v>336</v>
      </c>
      <c r="C142" s="15" t="s">
        <v>49</v>
      </c>
      <c r="D142" s="15" t="s">
        <v>337</v>
      </c>
      <c r="E142" s="16">
        <v>319244</v>
      </c>
      <c r="F142" s="17">
        <v>706876</v>
      </c>
      <c r="G142" s="18">
        <f t="shared" si="12"/>
        <v>113370</v>
      </c>
      <c r="H142" s="19">
        <v>1757</v>
      </c>
      <c r="I142" s="19">
        <v>9805</v>
      </c>
      <c r="J142" s="19">
        <v>37673</v>
      </c>
      <c r="K142" s="19">
        <v>0</v>
      </c>
      <c r="L142" s="19">
        <v>0</v>
      </c>
      <c r="M142" s="19">
        <v>0</v>
      </c>
      <c r="N142" s="19">
        <v>5914</v>
      </c>
      <c r="O142" s="19">
        <v>10664</v>
      </c>
      <c r="P142" s="19">
        <v>1300</v>
      </c>
      <c r="Q142" s="19">
        <v>0</v>
      </c>
      <c r="R142" s="19">
        <v>5005</v>
      </c>
      <c r="S142" s="19">
        <v>2100</v>
      </c>
      <c r="T142" s="19">
        <v>1300</v>
      </c>
      <c r="U142" s="19">
        <v>0</v>
      </c>
      <c r="V142" s="19">
        <v>37852</v>
      </c>
      <c r="W142" s="20">
        <f t="shared" si="13"/>
        <v>0</v>
      </c>
      <c r="X142" s="21">
        <v>0</v>
      </c>
      <c r="Y142" s="21">
        <v>0</v>
      </c>
      <c r="Z142" s="21">
        <v>0</v>
      </c>
      <c r="AA142" s="22">
        <v>0</v>
      </c>
      <c r="AB142" s="28">
        <v>45054</v>
      </c>
      <c r="AC142" s="23">
        <f t="shared" si="14"/>
        <v>3668</v>
      </c>
      <c r="AD142" s="24">
        <v>0</v>
      </c>
      <c r="AE142" s="24">
        <v>1578</v>
      </c>
      <c r="AF142" s="24">
        <v>0</v>
      </c>
      <c r="AG142" s="24">
        <v>0</v>
      </c>
      <c r="AH142" s="24">
        <v>1250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840</v>
      </c>
      <c r="AQ142" s="25">
        <f t="shared" si="15"/>
        <v>0</v>
      </c>
      <c r="AR142" s="26">
        <v>0</v>
      </c>
      <c r="AS142" s="26">
        <v>0</v>
      </c>
      <c r="AT142" s="26">
        <v>0</v>
      </c>
      <c r="AU142" s="27">
        <v>125</v>
      </c>
    </row>
    <row r="143" spans="1:47" x14ac:dyDescent="0.25">
      <c r="A143" s="14" t="s">
        <v>56</v>
      </c>
      <c r="B143" s="15" t="s">
        <v>338</v>
      </c>
      <c r="C143" s="15" t="s">
        <v>49</v>
      </c>
      <c r="D143" s="15" t="s">
        <v>339</v>
      </c>
      <c r="E143" s="16">
        <v>319261</v>
      </c>
      <c r="F143" s="17">
        <v>0</v>
      </c>
      <c r="G143" s="18">
        <f t="shared" si="12"/>
        <v>6099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6099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20">
        <f t="shared" si="13"/>
        <v>0</v>
      </c>
      <c r="X143" s="21">
        <v>0</v>
      </c>
      <c r="Y143" s="21">
        <v>0</v>
      </c>
      <c r="Z143" s="21">
        <v>0</v>
      </c>
      <c r="AA143" s="22">
        <v>0</v>
      </c>
      <c r="AB143" s="28">
        <v>0</v>
      </c>
      <c r="AC143" s="23">
        <f t="shared" si="14"/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5">
        <f t="shared" si="15"/>
        <v>0</v>
      </c>
      <c r="AR143" s="26">
        <v>0</v>
      </c>
      <c r="AS143" s="26">
        <v>0</v>
      </c>
      <c r="AT143" s="26">
        <v>0</v>
      </c>
      <c r="AU143" s="27">
        <v>0</v>
      </c>
    </row>
    <row r="144" spans="1:47" x14ac:dyDescent="0.25">
      <c r="A144" s="14" t="s">
        <v>56</v>
      </c>
      <c r="B144" s="15" t="s">
        <v>340</v>
      </c>
      <c r="C144" s="15" t="s">
        <v>49</v>
      </c>
      <c r="D144" s="15" t="s">
        <v>341</v>
      </c>
      <c r="E144" s="16">
        <v>319287</v>
      </c>
      <c r="F144" s="17">
        <v>0</v>
      </c>
      <c r="G144" s="18">
        <f t="shared" si="12"/>
        <v>4737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4737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20">
        <f t="shared" si="13"/>
        <v>0</v>
      </c>
      <c r="X144" s="21">
        <v>0</v>
      </c>
      <c r="Y144" s="21">
        <v>0</v>
      </c>
      <c r="Z144" s="21">
        <v>0</v>
      </c>
      <c r="AA144" s="22">
        <v>0</v>
      </c>
      <c r="AB144" s="28">
        <v>0</v>
      </c>
      <c r="AC144" s="23">
        <f t="shared" si="14"/>
        <v>1739</v>
      </c>
      <c r="AD144" s="24">
        <v>0</v>
      </c>
      <c r="AE144" s="24">
        <v>0</v>
      </c>
      <c r="AF144" s="24">
        <v>0</v>
      </c>
      <c r="AG144" s="24">
        <v>0</v>
      </c>
      <c r="AH144" s="24">
        <v>250</v>
      </c>
      <c r="AI144" s="24">
        <v>0</v>
      </c>
      <c r="AJ144" s="24">
        <v>1489</v>
      </c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5">
        <f t="shared" si="15"/>
        <v>0</v>
      </c>
      <c r="AR144" s="26">
        <v>0</v>
      </c>
      <c r="AS144" s="26">
        <v>0</v>
      </c>
      <c r="AT144" s="26">
        <v>0</v>
      </c>
      <c r="AU144" s="27">
        <v>0</v>
      </c>
    </row>
    <row r="145" spans="1:47" x14ac:dyDescent="0.25">
      <c r="A145" s="14" t="s">
        <v>56</v>
      </c>
      <c r="B145" s="15" t="s">
        <v>342</v>
      </c>
      <c r="C145" s="15" t="s">
        <v>49</v>
      </c>
      <c r="D145" s="15" t="s">
        <v>343</v>
      </c>
      <c r="E145" s="16">
        <v>319295</v>
      </c>
      <c r="F145" s="17">
        <v>658831</v>
      </c>
      <c r="G145" s="18">
        <f t="shared" si="12"/>
        <v>78676</v>
      </c>
      <c r="H145" s="19">
        <v>0</v>
      </c>
      <c r="I145" s="19">
        <v>15314</v>
      </c>
      <c r="J145" s="19">
        <v>11416</v>
      </c>
      <c r="K145" s="19">
        <v>0</v>
      </c>
      <c r="L145" s="19">
        <v>0</v>
      </c>
      <c r="M145" s="19">
        <v>0</v>
      </c>
      <c r="N145" s="19">
        <v>5709</v>
      </c>
      <c r="O145" s="19">
        <v>8307</v>
      </c>
      <c r="P145" s="19">
        <v>3400</v>
      </c>
      <c r="Q145" s="19">
        <v>0</v>
      </c>
      <c r="R145" s="19">
        <v>4966</v>
      </c>
      <c r="S145" s="19">
        <v>1650</v>
      </c>
      <c r="T145" s="19">
        <v>3200</v>
      </c>
      <c r="U145" s="19">
        <v>1304</v>
      </c>
      <c r="V145" s="19">
        <v>23410</v>
      </c>
      <c r="W145" s="20">
        <f t="shared" si="13"/>
        <v>0</v>
      </c>
      <c r="X145" s="21">
        <v>0</v>
      </c>
      <c r="Y145" s="21">
        <v>0</v>
      </c>
      <c r="Z145" s="21">
        <v>0</v>
      </c>
      <c r="AA145" s="22">
        <v>0</v>
      </c>
      <c r="AB145" s="28">
        <v>45455</v>
      </c>
      <c r="AC145" s="23">
        <f t="shared" si="14"/>
        <v>5567</v>
      </c>
      <c r="AD145" s="24">
        <v>0</v>
      </c>
      <c r="AE145" s="24">
        <v>1605</v>
      </c>
      <c r="AF145" s="24">
        <v>0</v>
      </c>
      <c r="AG145" s="24">
        <v>0</v>
      </c>
      <c r="AH145" s="24">
        <v>500</v>
      </c>
      <c r="AI145" s="24">
        <v>0</v>
      </c>
      <c r="AJ145" s="24">
        <v>655</v>
      </c>
      <c r="AK145" s="24">
        <v>937</v>
      </c>
      <c r="AL145" s="24">
        <v>0</v>
      </c>
      <c r="AM145" s="24">
        <v>0</v>
      </c>
      <c r="AN145" s="24">
        <v>0</v>
      </c>
      <c r="AO145" s="24">
        <v>0</v>
      </c>
      <c r="AP145" s="24">
        <v>1870</v>
      </c>
      <c r="AQ145" s="25">
        <f t="shared" si="15"/>
        <v>92977</v>
      </c>
      <c r="AR145" s="26">
        <v>0</v>
      </c>
      <c r="AS145" s="26">
        <v>92977</v>
      </c>
      <c r="AT145" s="26">
        <v>0</v>
      </c>
      <c r="AU145" s="27">
        <v>814</v>
      </c>
    </row>
    <row r="146" spans="1:47" x14ac:dyDescent="0.25">
      <c r="A146" s="14" t="s">
        <v>56</v>
      </c>
      <c r="B146" s="15" t="s">
        <v>344</v>
      </c>
      <c r="C146" s="15" t="s">
        <v>49</v>
      </c>
      <c r="D146" s="15" t="s">
        <v>345</v>
      </c>
      <c r="E146" s="16">
        <v>319309</v>
      </c>
      <c r="F146" s="17">
        <v>0</v>
      </c>
      <c r="G146" s="18">
        <f t="shared" si="12"/>
        <v>7902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5048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2854</v>
      </c>
      <c r="W146" s="20">
        <f t="shared" si="13"/>
        <v>0</v>
      </c>
      <c r="X146" s="21">
        <v>0</v>
      </c>
      <c r="Y146" s="21">
        <v>0</v>
      </c>
      <c r="Z146" s="21">
        <v>0</v>
      </c>
      <c r="AA146" s="22">
        <v>0</v>
      </c>
      <c r="AB146" s="28">
        <v>0</v>
      </c>
      <c r="AC146" s="23">
        <f t="shared" si="14"/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5">
        <f t="shared" si="15"/>
        <v>0</v>
      </c>
      <c r="AR146" s="26">
        <v>0</v>
      </c>
      <c r="AS146" s="26">
        <v>0</v>
      </c>
      <c r="AT146" s="26">
        <v>0</v>
      </c>
      <c r="AU146" s="27">
        <v>62</v>
      </c>
    </row>
    <row r="147" spans="1:47" x14ac:dyDescent="0.25">
      <c r="A147" s="14" t="s">
        <v>56</v>
      </c>
      <c r="B147" s="15" t="s">
        <v>346</v>
      </c>
      <c r="C147" s="15" t="s">
        <v>49</v>
      </c>
      <c r="D147" s="15" t="s">
        <v>347</v>
      </c>
      <c r="E147" s="16">
        <v>319333</v>
      </c>
      <c r="F147" s="17">
        <v>0</v>
      </c>
      <c r="G147" s="18">
        <f t="shared" si="12"/>
        <v>10159</v>
      </c>
      <c r="H147" s="19">
        <v>0</v>
      </c>
      <c r="I147" s="19">
        <v>985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9174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20">
        <f t="shared" si="13"/>
        <v>0</v>
      </c>
      <c r="X147" s="21">
        <v>0</v>
      </c>
      <c r="Y147" s="21">
        <v>0</v>
      </c>
      <c r="Z147" s="21">
        <v>0</v>
      </c>
      <c r="AA147" s="22">
        <v>0</v>
      </c>
      <c r="AB147" s="28">
        <v>0</v>
      </c>
      <c r="AC147" s="23">
        <f t="shared" si="14"/>
        <v>211</v>
      </c>
      <c r="AD147" s="24">
        <v>0</v>
      </c>
      <c r="AE147" s="24">
        <v>211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5">
        <f t="shared" si="15"/>
        <v>0</v>
      </c>
      <c r="AR147" s="26">
        <v>0</v>
      </c>
      <c r="AS147" s="26">
        <v>0</v>
      </c>
      <c r="AT147" s="26">
        <v>0</v>
      </c>
      <c r="AU147" s="27">
        <v>0</v>
      </c>
    </row>
    <row r="148" spans="1:47" x14ac:dyDescent="0.25">
      <c r="A148" s="14" t="s">
        <v>56</v>
      </c>
      <c r="B148" s="15" t="s">
        <v>348</v>
      </c>
      <c r="C148" s="15" t="s">
        <v>49</v>
      </c>
      <c r="D148" s="15" t="s">
        <v>349</v>
      </c>
      <c r="E148" s="16">
        <v>319341</v>
      </c>
      <c r="F148" s="17">
        <v>482203</v>
      </c>
      <c r="G148" s="18">
        <f t="shared" si="12"/>
        <v>49545</v>
      </c>
      <c r="H148" s="19">
        <v>1672</v>
      </c>
      <c r="I148" s="19">
        <v>10114</v>
      </c>
      <c r="J148" s="19">
        <v>5708</v>
      </c>
      <c r="K148" s="19">
        <v>0</v>
      </c>
      <c r="L148" s="19">
        <v>0</v>
      </c>
      <c r="M148" s="19">
        <v>0</v>
      </c>
      <c r="N148" s="19">
        <v>3686</v>
      </c>
      <c r="O148" s="19">
        <v>11253</v>
      </c>
      <c r="P148" s="19">
        <v>1300</v>
      </c>
      <c r="Q148" s="19">
        <v>0</v>
      </c>
      <c r="R148" s="19">
        <v>1996</v>
      </c>
      <c r="S148" s="19">
        <v>0</v>
      </c>
      <c r="T148" s="19">
        <v>1800</v>
      </c>
      <c r="U148" s="19">
        <v>0</v>
      </c>
      <c r="V148" s="19">
        <v>12016</v>
      </c>
      <c r="W148" s="20">
        <f t="shared" si="13"/>
        <v>0</v>
      </c>
      <c r="X148" s="21">
        <v>0</v>
      </c>
      <c r="Y148" s="21">
        <v>0</v>
      </c>
      <c r="Z148" s="21">
        <v>0</v>
      </c>
      <c r="AA148" s="22">
        <v>0</v>
      </c>
      <c r="AB148" s="28">
        <v>8318</v>
      </c>
      <c r="AC148" s="23">
        <f t="shared" si="14"/>
        <v>6864</v>
      </c>
      <c r="AD148" s="24">
        <v>0</v>
      </c>
      <c r="AE148" s="24">
        <v>1334</v>
      </c>
      <c r="AF148" s="24">
        <v>0</v>
      </c>
      <c r="AG148" s="24">
        <v>0</v>
      </c>
      <c r="AH148" s="24">
        <v>0</v>
      </c>
      <c r="AI148" s="24">
        <v>0</v>
      </c>
      <c r="AJ148" s="24">
        <v>4125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1405</v>
      </c>
      <c r="AQ148" s="25">
        <f t="shared" si="15"/>
        <v>0</v>
      </c>
      <c r="AR148" s="26">
        <v>0</v>
      </c>
      <c r="AS148" s="26">
        <v>0</v>
      </c>
      <c r="AT148" s="26">
        <v>0</v>
      </c>
      <c r="AU148" s="27">
        <v>0</v>
      </c>
    </row>
    <row r="149" spans="1:47" x14ac:dyDescent="0.25">
      <c r="A149" s="14" t="s">
        <v>56</v>
      </c>
      <c r="B149" s="15" t="s">
        <v>350</v>
      </c>
      <c r="C149" s="15" t="s">
        <v>49</v>
      </c>
      <c r="D149" s="15" t="s">
        <v>351</v>
      </c>
      <c r="E149" s="16">
        <v>319350</v>
      </c>
      <c r="F149" s="17">
        <v>0</v>
      </c>
      <c r="G149" s="18">
        <f t="shared" si="12"/>
        <v>6233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6233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20">
        <f t="shared" si="13"/>
        <v>0</v>
      </c>
      <c r="X149" s="21">
        <v>0</v>
      </c>
      <c r="Y149" s="21">
        <v>0</v>
      </c>
      <c r="Z149" s="21">
        <v>0</v>
      </c>
      <c r="AA149" s="22">
        <v>0</v>
      </c>
      <c r="AB149" s="28">
        <v>0</v>
      </c>
      <c r="AC149" s="23">
        <f t="shared" si="14"/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5">
        <f t="shared" si="15"/>
        <v>0</v>
      </c>
      <c r="AR149" s="26">
        <v>0</v>
      </c>
      <c r="AS149" s="26">
        <v>0</v>
      </c>
      <c r="AT149" s="26">
        <v>0</v>
      </c>
      <c r="AU149" s="27">
        <v>93</v>
      </c>
    </row>
    <row r="150" spans="1:47" x14ac:dyDescent="0.25">
      <c r="A150" s="14" t="s">
        <v>56</v>
      </c>
      <c r="B150" s="15" t="s">
        <v>352</v>
      </c>
      <c r="C150" s="15" t="s">
        <v>49</v>
      </c>
      <c r="D150" s="15" t="s">
        <v>353</v>
      </c>
      <c r="E150" s="16">
        <v>319368</v>
      </c>
      <c r="F150" s="17">
        <v>0</v>
      </c>
      <c r="G150" s="18">
        <f t="shared" si="12"/>
        <v>2669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2669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20">
        <f t="shared" si="13"/>
        <v>0</v>
      </c>
      <c r="X150" s="21">
        <v>0</v>
      </c>
      <c r="Y150" s="21">
        <v>0</v>
      </c>
      <c r="Z150" s="21">
        <v>0</v>
      </c>
      <c r="AA150" s="22">
        <v>0</v>
      </c>
      <c r="AB150" s="28">
        <v>0</v>
      </c>
      <c r="AC150" s="23">
        <f t="shared" si="14"/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5">
        <f t="shared" si="15"/>
        <v>0</v>
      </c>
      <c r="AR150" s="26">
        <v>0</v>
      </c>
      <c r="AS150" s="26">
        <v>0</v>
      </c>
      <c r="AT150" s="26">
        <v>0</v>
      </c>
      <c r="AU150" s="27">
        <v>0</v>
      </c>
    </row>
    <row r="151" spans="1:47" x14ac:dyDescent="0.25">
      <c r="A151" s="14" t="s">
        <v>56</v>
      </c>
      <c r="B151" s="15" t="s">
        <v>354</v>
      </c>
      <c r="C151" s="15" t="s">
        <v>49</v>
      </c>
      <c r="D151" s="15" t="s">
        <v>355</v>
      </c>
      <c r="E151" s="16">
        <v>319384</v>
      </c>
      <c r="F151" s="17">
        <v>0</v>
      </c>
      <c r="G151" s="18">
        <f t="shared" si="12"/>
        <v>1601</v>
      </c>
      <c r="H151" s="19">
        <v>0</v>
      </c>
      <c r="I151" s="19">
        <v>111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1490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20">
        <f t="shared" si="13"/>
        <v>0</v>
      </c>
      <c r="X151" s="21">
        <v>0</v>
      </c>
      <c r="Y151" s="21">
        <v>0</v>
      </c>
      <c r="Z151" s="21">
        <v>0</v>
      </c>
      <c r="AA151" s="22">
        <v>0</v>
      </c>
      <c r="AB151" s="28">
        <v>0</v>
      </c>
      <c r="AC151" s="23">
        <f t="shared" si="14"/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  <c r="AJ151" s="24">
        <v>0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5">
        <f t="shared" si="15"/>
        <v>0</v>
      </c>
      <c r="AR151" s="26">
        <v>0</v>
      </c>
      <c r="AS151" s="26">
        <v>0</v>
      </c>
      <c r="AT151" s="26">
        <v>0</v>
      </c>
      <c r="AU151" s="27">
        <v>0</v>
      </c>
    </row>
    <row r="152" spans="1:47" x14ac:dyDescent="0.25">
      <c r="A152" s="14" t="s">
        <v>56</v>
      </c>
      <c r="B152" s="15" t="s">
        <v>356</v>
      </c>
      <c r="C152" s="15" t="s">
        <v>49</v>
      </c>
      <c r="D152" s="15" t="s">
        <v>357</v>
      </c>
      <c r="E152" s="16">
        <v>319392</v>
      </c>
      <c r="F152" s="17">
        <v>0</v>
      </c>
      <c r="G152" s="18">
        <f t="shared" si="12"/>
        <v>15580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7711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7869</v>
      </c>
      <c r="W152" s="20">
        <f t="shared" si="13"/>
        <v>0</v>
      </c>
      <c r="X152" s="21">
        <v>0</v>
      </c>
      <c r="Y152" s="21">
        <v>0</v>
      </c>
      <c r="Z152" s="21">
        <v>0</v>
      </c>
      <c r="AA152" s="22">
        <v>0</v>
      </c>
      <c r="AB152" s="28">
        <v>0</v>
      </c>
      <c r="AC152" s="23">
        <f t="shared" si="14"/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5">
        <f t="shared" si="15"/>
        <v>0</v>
      </c>
      <c r="AR152" s="26">
        <v>0</v>
      </c>
      <c r="AS152" s="26">
        <v>0</v>
      </c>
      <c r="AT152" s="26">
        <v>0</v>
      </c>
      <c r="AU152" s="27">
        <v>0</v>
      </c>
    </row>
    <row r="153" spans="1:47" x14ac:dyDescent="0.25">
      <c r="A153" s="14" t="s">
        <v>56</v>
      </c>
      <c r="B153" s="15" t="s">
        <v>358</v>
      </c>
      <c r="C153" s="15" t="s">
        <v>49</v>
      </c>
      <c r="D153" s="15" t="s">
        <v>359</v>
      </c>
      <c r="E153" s="16">
        <v>319406</v>
      </c>
      <c r="F153" s="17">
        <v>0</v>
      </c>
      <c r="G153" s="18">
        <f t="shared" si="12"/>
        <v>2884</v>
      </c>
      <c r="H153" s="19">
        <v>0</v>
      </c>
      <c r="I153" s="19">
        <v>204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2680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20">
        <f t="shared" si="13"/>
        <v>0</v>
      </c>
      <c r="X153" s="21">
        <v>0</v>
      </c>
      <c r="Y153" s="21">
        <v>0</v>
      </c>
      <c r="Z153" s="21">
        <v>0</v>
      </c>
      <c r="AA153" s="22">
        <v>0</v>
      </c>
      <c r="AB153" s="28">
        <v>0</v>
      </c>
      <c r="AC153" s="23">
        <f t="shared" si="14"/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5">
        <f t="shared" si="15"/>
        <v>0</v>
      </c>
      <c r="AR153" s="26">
        <v>0</v>
      </c>
      <c r="AS153" s="26">
        <v>0</v>
      </c>
      <c r="AT153" s="26">
        <v>0</v>
      </c>
      <c r="AU153" s="27">
        <v>0</v>
      </c>
    </row>
    <row r="154" spans="1:47" x14ac:dyDescent="0.25">
      <c r="A154" s="14" t="s">
        <v>56</v>
      </c>
      <c r="B154" s="15" t="s">
        <v>360</v>
      </c>
      <c r="C154" s="15" t="s">
        <v>49</v>
      </c>
      <c r="D154" s="15" t="s">
        <v>361</v>
      </c>
      <c r="E154" s="16">
        <v>647420</v>
      </c>
      <c r="F154" s="17">
        <v>0</v>
      </c>
      <c r="G154" s="18">
        <f t="shared" si="12"/>
        <v>6215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6215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20">
        <f t="shared" si="13"/>
        <v>0</v>
      </c>
      <c r="X154" s="21">
        <v>0</v>
      </c>
      <c r="Y154" s="21">
        <v>0</v>
      </c>
      <c r="Z154" s="21">
        <v>0</v>
      </c>
      <c r="AA154" s="22">
        <v>0</v>
      </c>
      <c r="AB154" s="28">
        <v>0</v>
      </c>
      <c r="AC154" s="23">
        <f t="shared" si="14"/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0</v>
      </c>
      <c r="AQ154" s="25">
        <f t="shared" si="15"/>
        <v>0</v>
      </c>
      <c r="AR154" s="26">
        <v>0</v>
      </c>
      <c r="AS154" s="26">
        <v>0</v>
      </c>
      <c r="AT154" s="26">
        <v>0</v>
      </c>
      <c r="AU154" s="27">
        <v>31</v>
      </c>
    </row>
    <row r="155" spans="1:47" x14ac:dyDescent="0.25">
      <c r="A155" s="14" t="s">
        <v>56</v>
      </c>
      <c r="B155" s="15" t="s">
        <v>362</v>
      </c>
      <c r="C155" s="15" t="s">
        <v>49</v>
      </c>
      <c r="D155" s="15" t="s">
        <v>363</v>
      </c>
      <c r="E155" s="16">
        <v>319457</v>
      </c>
      <c r="F155" s="17">
        <v>489394</v>
      </c>
      <c r="G155" s="18">
        <f t="shared" si="12"/>
        <v>80923</v>
      </c>
      <c r="H155" s="19">
        <v>0</v>
      </c>
      <c r="I155" s="19">
        <v>5982</v>
      </c>
      <c r="J155" s="19">
        <v>3539</v>
      </c>
      <c r="K155" s="19">
        <v>0</v>
      </c>
      <c r="L155" s="19">
        <v>0</v>
      </c>
      <c r="M155" s="19">
        <v>0</v>
      </c>
      <c r="N155" s="19">
        <v>4947</v>
      </c>
      <c r="O155" s="19">
        <v>18670</v>
      </c>
      <c r="P155" s="19">
        <v>1500</v>
      </c>
      <c r="Q155" s="19">
        <v>0</v>
      </c>
      <c r="R155" s="19">
        <v>2718</v>
      </c>
      <c r="S155" s="19">
        <v>900</v>
      </c>
      <c r="T155" s="19">
        <v>900</v>
      </c>
      <c r="U155" s="19">
        <v>0</v>
      </c>
      <c r="V155" s="19">
        <v>41767</v>
      </c>
      <c r="W155" s="20">
        <f t="shared" si="13"/>
        <v>0</v>
      </c>
      <c r="X155" s="21">
        <v>0</v>
      </c>
      <c r="Y155" s="21">
        <v>0</v>
      </c>
      <c r="Z155" s="21">
        <v>0</v>
      </c>
      <c r="AA155" s="22">
        <v>0</v>
      </c>
      <c r="AB155" s="28">
        <v>35034</v>
      </c>
      <c r="AC155" s="23">
        <f t="shared" si="14"/>
        <v>7716</v>
      </c>
      <c r="AD155" s="24">
        <v>0</v>
      </c>
      <c r="AE155" s="24">
        <v>1064</v>
      </c>
      <c r="AF155" s="24">
        <v>0</v>
      </c>
      <c r="AG155" s="24">
        <v>0</v>
      </c>
      <c r="AH155" s="24">
        <v>1000</v>
      </c>
      <c r="AI155" s="24">
        <v>976</v>
      </c>
      <c r="AJ155" s="24">
        <v>3159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1517</v>
      </c>
      <c r="AQ155" s="25">
        <f t="shared" si="15"/>
        <v>0</v>
      </c>
      <c r="AR155" s="26">
        <v>0</v>
      </c>
      <c r="AS155" s="26">
        <v>0</v>
      </c>
      <c r="AT155" s="26">
        <v>0</v>
      </c>
      <c r="AU155" s="27">
        <v>746</v>
      </c>
    </row>
    <row r="156" spans="1:47" x14ac:dyDescent="0.25">
      <c r="A156" s="14" t="s">
        <v>56</v>
      </c>
      <c r="B156" s="15" t="s">
        <v>364</v>
      </c>
      <c r="C156" s="15" t="s">
        <v>49</v>
      </c>
      <c r="D156" s="15" t="s">
        <v>365</v>
      </c>
      <c r="E156" s="16">
        <v>650757</v>
      </c>
      <c r="F156" s="17">
        <v>120990</v>
      </c>
      <c r="G156" s="18">
        <f t="shared" si="12"/>
        <v>34266</v>
      </c>
      <c r="H156" s="19">
        <v>0</v>
      </c>
      <c r="I156" s="19">
        <v>0</v>
      </c>
      <c r="J156" s="19">
        <v>11416</v>
      </c>
      <c r="K156" s="19">
        <v>0</v>
      </c>
      <c r="L156" s="19">
        <v>0</v>
      </c>
      <c r="M156" s="19">
        <v>0</v>
      </c>
      <c r="N156" s="19">
        <v>883</v>
      </c>
      <c r="O156" s="19">
        <v>4447</v>
      </c>
      <c r="P156" s="19">
        <v>1400</v>
      </c>
      <c r="Q156" s="19">
        <v>0</v>
      </c>
      <c r="R156" s="19">
        <v>943</v>
      </c>
      <c r="S156" s="19">
        <v>0</v>
      </c>
      <c r="T156" s="19">
        <v>1500</v>
      </c>
      <c r="U156" s="19">
        <v>0</v>
      </c>
      <c r="V156" s="19">
        <v>13677</v>
      </c>
      <c r="W156" s="20">
        <f t="shared" si="13"/>
        <v>0</v>
      </c>
      <c r="X156" s="21">
        <v>0</v>
      </c>
      <c r="Y156" s="21">
        <v>0</v>
      </c>
      <c r="Z156" s="21">
        <v>0</v>
      </c>
      <c r="AA156" s="22">
        <v>0</v>
      </c>
      <c r="AB156" s="28">
        <v>1164</v>
      </c>
      <c r="AC156" s="23">
        <f t="shared" si="14"/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0</v>
      </c>
      <c r="AQ156" s="25">
        <f t="shared" si="15"/>
        <v>0</v>
      </c>
      <c r="AR156" s="26">
        <v>0</v>
      </c>
      <c r="AS156" s="26">
        <v>0</v>
      </c>
      <c r="AT156" s="26">
        <v>0</v>
      </c>
      <c r="AU156" s="27">
        <v>0</v>
      </c>
    </row>
    <row r="157" spans="1:47" x14ac:dyDescent="0.25">
      <c r="A157" s="14" t="s">
        <v>56</v>
      </c>
      <c r="B157" s="15" t="s">
        <v>366</v>
      </c>
      <c r="C157" s="15" t="s">
        <v>49</v>
      </c>
      <c r="D157" s="15" t="s">
        <v>367</v>
      </c>
      <c r="E157" s="16">
        <v>319465</v>
      </c>
      <c r="F157" s="17">
        <v>520671</v>
      </c>
      <c r="G157" s="18">
        <f t="shared" si="12"/>
        <v>61540</v>
      </c>
      <c r="H157" s="19">
        <v>0</v>
      </c>
      <c r="I157" s="19">
        <v>10210</v>
      </c>
      <c r="J157" s="19">
        <v>11416</v>
      </c>
      <c r="K157" s="19">
        <v>0</v>
      </c>
      <c r="L157" s="19">
        <v>0</v>
      </c>
      <c r="M157" s="19">
        <v>0</v>
      </c>
      <c r="N157" s="19">
        <v>4147</v>
      </c>
      <c r="O157" s="19">
        <v>5638</v>
      </c>
      <c r="P157" s="19">
        <v>400</v>
      </c>
      <c r="Q157" s="19">
        <v>0</v>
      </c>
      <c r="R157" s="19">
        <v>3423</v>
      </c>
      <c r="S157" s="19">
        <v>1650</v>
      </c>
      <c r="T157" s="19">
        <v>0</v>
      </c>
      <c r="U157" s="19">
        <v>6404</v>
      </c>
      <c r="V157" s="19">
        <v>18252</v>
      </c>
      <c r="W157" s="20">
        <f t="shared" si="13"/>
        <v>100000</v>
      </c>
      <c r="X157" s="21">
        <v>0</v>
      </c>
      <c r="Y157" s="21">
        <v>100000</v>
      </c>
      <c r="Z157" s="21">
        <v>0</v>
      </c>
      <c r="AA157" s="22">
        <v>0</v>
      </c>
      <c r="AB157" s="28">
        <v>7129</v>
      </c>
      <c r="AC157" s="23">
        <f t="shared" si="14"/>
        <v>14637</v>
      </c>
      <c r="AD157" s="24">
        <v>0</v>
      </c>
      <c r="AE157" s="24">
        <v>1227</v>
      </c>
      <c r="AF157" s="24">
        <v>0</v>
      </c>
      <c r="AG157" s="24">
        <v>0</v>
      </c>
      <c r="AH157" s="24">
        <v>0</v>
      </c>
      <c r="AI157" s="24">
        <v>456</v>
      </c>
      <c r="AJ157" s="24">
        <v>2765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10189</v>
      </c>
      <c r="AQ157" s="25">
        <f t="shared" si="15"/>
        <v>0</v>
      </c>
      <c r="AR157" s="26">
        <v>0</v>
      </c>
      <c r="AS157" s="26">
        <v>0</v>
      </c>
      <c r="AT157" s="26">
        <v>0</v>
      </c>
      <c r="AU157" s="27">
        <v>0</v>
      </c>
    </row>
    <row r="158" spans="1:47" x14ac:dyDescent="0.25">
      <c r="A158" s="14" t="s">
        <v>56</v>
      </c>
      <c r="B158" s="15" t="s">
        <v>368</v>
      </c>
      <c r="C158" s="15" t="s">
        <v>49</v>
      </c>
      <c r="D158" s="15" t="s">
        <v>369</v>
      </c>
      <c r="E158" s="16">
        <v>648582</v>
      </c>
      <c r="F158" s="17">
        <v>0</v>
      </c>
      <c r="G158" s="18">
        <f t="shared" si="12"/>
        <v>8202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5348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2854</v>
      </c>
      <c r="W158" s="20">
        <f t="shared" si="13"/>
        <v>0</v>
      </c>
      <c r="X158" s="21">
        <v>0</v>
      </c>
      <c r="Y158" s="21">
        <v>0</v>
      </c>
      <c r="Z158" s="21">
        <v>0</v>
      </c>
      <c r="AA158" s="22">
        <v>0</v>
      </c>
      <c r="AB158" s="28">
        <v>0</v>
      </c>
      <c r="AC158" s="23">
        <f t="shared" si="14"/>
        <v>1580</v>
      </c>
      <c r="AD158" s="24">
        <v>0</v>
      </c>
      <c r="AE158" s="24">
        <v>0</v>
      </c>
      <c r="AF158" s="24">
        <v>0</v>
      </c>
      <c r="AG158" s="24">
        <v>0</v>
      </c>
      <c r="AH158" s="24">
        <v>250</v>
      </c>
      <c r="AI158" s="24">
        <v>0</v>
      </c>
      <c r="AJ158" s="24">
        <v>1330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5">
        <f t="shared" si="15"/>
        <v>0</v>
      </c>
      <c r="AR158" s="26">
        <v>0</v>
      </c>
      <c r="AS158" s="26">
        <v>0</v>
      </c>
      <c r="AT158" s="26">
        <v>0</v>
      </c>
      <c r="AU158" s="27">
        <v>0</v>
      </c>
    </row>
    <row r="159" spans="1:47" x14ac:dyDescent="0.25">
      <c r="A159" s="14" t="s">
        <v>56</v>
      </c>
      <c r="B159" s="15" t="s">
        <v>370</v>
      </c>
      <c r="C159" s="15" t="s">
        <v>49</v>
      </c>
      <c r="D159" s="15" t="s">
        <v>371</v>
      </c>
      <c r="E159" s="16">
        <v>319481</v>
      </c>
      <c r="F159" s="17">
        <v>0</v>
      </c>
      <c r="G159" s="18">
        <f t="shared" si="12"/>
        <v>2946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2946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20">
        <f t="shared" si="13"/>
        <v>0</v>
      </c>
      <c r="X159" s="21">
        <v>0</v>
      </c>
      <c r="Y159" s="21">
        <v>0</v>
      </c>
      <c r="Z159" s="21">
        <v>0</v>
      </c>
      <c r="AA159" s="22">
        <v>0</v>
      </c>
      <c r="AB159" s="28">
        <v>0</v>
      </c>
      <c r="AC159" s="23">
        <f t="shared" si="14"/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0</v>
      </c>
      <c r="AQ159" s="25">
        <f t="shared" si="15"/>
        <v>0</v>
      </c>
      <c r="AR159" s="26">
        <v>0</v>
      </c>
      <c r="AS159" s="26">
        <v>0</v>
      </c>
      <c r="AT159" s="26">
        <v>0</v>
      </c>
      <c r="AU159" s="27">
        <v>62</v>
      </c>
    </row>
    <row r="160" spans="1:47" x14ac:dyDescent="0.25">
      <c r="A160" s="14" t="s">
        <v>56</v>
      </c>
      <c r="B160" s="15" t="s">
        <v>372</v>
      </c>
      <c r="C160" s="15" t="s">
        <v>49</v>
      </c>
      <c r="D160" s="15" t="s">
        <v>373</v>
      </c>
      <c r="E160" s="16">
        <v>319490</v>
      </c>
      <c r="F160" s="17">
        <v>0</v>
      </c>
      <c r="G160" s="18">
        <f t="shared" si="12"/>
        <v>4447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4447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20">
        <f t="shared" si="13"/>
        <v>0</v>
      </c>
      <c r="X160" s="21">
        <v>0</v>
      </c>
      <c r="Y160" s="21">
        <v>0</v>
      </c>
      <c r="Z160" s="21">
        <v>0</v>
      </c>
      <c r="AA160" s="22">
        <v>0</v>
      </c>
      <c r="AB160" s="28">
        <v>0</v>
      </c>
      <c r="AC160" s="23">
        <f t="shared" si="14"/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5">
        <f t="shared" si="15"/>
        <v>0</v>
      </c>
      <c r="AR160" s="26">
        <v>0</v>
      </c>
      <c r="AS160" s="26">
        <v>0</v>
      </c>
      <c r="AT160" s="26">
        <v>0</v>
      </c>
      <c r="AU160" s="27">
        <v>0</v>
      </c>
    </row>
    <row r="161" spans="1:47" x14ac:dyDescent="0.25">
      <c r="A161" s="14" t="s">
        <v>56</v>
      </c>
      <c r="B161" s="15" t="s">
        <v>374</v>
      </c>
      <c r="C161" s="15" t="s">
        <v>49</v>
      </c>
      <c r="D161" s="15" t="s">
        <v>375</v>
      </c>
      <c r="E161" s="16">
        <v>319511</v>
      </c>
      <c r="F161" s="17">
        <v>0</v>
      </c>
      <c r="G161" s="18">
        <f t="shared" si="12"/>
        <v>6839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6839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20">
        <f t="shared" si="13"/>
        <v>0</v>
      </c>
      <c r="X161" s="21">
        <v>0</v>
      </c>
      <c r="Y161" s="21">
        <v>0</v>
      </c>
      <c r="Z161" s="21">
        <v>0</v>
      </c>
      <c r="AA161" s="22">
        <v>0</v>
      </c>
      <c r="AB161" s="28">
        <v>0</v>
      </c>
      <c r="AC161" s="23">
        <f t="shared" si="14"/>
        <v>250</v>
      </c>
      <c r="AD161" s="24">
        <v>0</v>
      </c>
      <c r="AE161" s="24">
        <v>0</v>
      </c>
      <c r="AF161" s="24">
        <v>0</v>
      </c>
      <c r="AG161" s="24">
        <v>0</v>
      </c>
      <c r="AH161" s="24">
        <v>250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5">
        <f t="shared" si="15"/>
        <v>0</v>
      </c>
      <c r="AR161" s="26">
        <v>0</v>
      </c>
      <c r="AS161" s="26">
        <v>0</v>
      </c>
      <c r="AT161" s="26">
        <v>0</v>
      </c>
      <c r="AU161" s="27">
        <v>62</v>
      </c>
    </row>
    <row r="162" spans="1:47" x14ac:dyDescent="0.25">
      <c r="A162" s="14" t="s">
        <v>56</v>
      </c>
      <c r="B162" s="15" t="s">
        <v>376</v>
      </c>
      <c r="C162" s="15" t="s">
        <v>49</v>
      </c>
      <c r="D162" s="15" t="s">
        <v>377</v>
      </c>
      <c r="E162" s="16">
        <v>319520</v>
      </c>
      <c r="F162" s="17">
        <v>0</v>
      </c>
      <c r="G162" s="18">
        <f t="shared" si="12"/>
        <v>8388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2680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5708</v>
      </c>
      <c r="W162" s="20">
        <f t="shared" si="13"/>
        <v>0</v>
      </c>
      <c r="X162" s="21">
        <v>0</v>
      </c>
      <c r="Y162" s="21">
        <v>0</v>
      </c>
      <c r="Z162" s="21">
        <v>0</v>
      </c>
      <c r="AA162" s="22">
        <v>0</v>
      </c>
      <c r="AB162" s="28">
        <v>0</v>
      </c>
      <c r="AC162" s="23">
        <f t="shared" si="14"/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0</v>
      </c>
      <c r="AQ162" s="25">
        <f t="shared" si="15"/>
        <v>0</v>
      </c>
      <c r="AR162" s="26">
        <v>0</v>
      </c>
      <c r="AS162" s="26">
        <v>0</v>
      </c>
      <c r="AT162" s="26">
        <v>0</v>
      </c>
      <c r="AU162" s="27">
        <v>93</v>
      </c>
    </row>
    <row r="163" spans="1:47" x14ac:dyDescent="0.25">
      <c r="A163" s="14" t="s">
        <v>56</v>
      </c>
      <c r="B163" s="15" t="s">
        <v>378</v>
      </c>
      <c r="C163" s="15" t="s">
        <v>49</v>
      </c>
      <c r="D163" s="15" t="s">
        <v>379</v>
      </c>
      <c r="E163" s="16">
        <v>648574</v>
      </c>
      <c r="F163" s="17">
        <v>0</v>
      </c>
      <c r="G163" s="18">
        <f t="shared" si="12"/>
        <v>2657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2657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20">
        <f t="shared" si="13"/>
        <v>0</v>
      </c>
      <c r="X163" s="21">
        <v>0</v>
      </c>
      <c r="Y163" s="21">
        <v>0</v>
      </c>
      <c r="Z163" s="21">
        <v>0</v>
      </c>
      <c r="AA163" s="22">
        <v>0</v>
      </c>
      <c r="AB163" s="28">
        <v>0</v>
      </c>
      <c r="AC163" s="23">
        <f t="shared" si="14"/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5">
        <f t="shared" si="15"/>
        <v>0</v>
      </c>
      <c r="AR163" s="26">
        <v>0</v>
      </c>
      <c r="AS163" s="26">
        <v>0</v>
      </c>
      <c r="AT163" s="26">
        <v>0</v>
      </c>
      <c r="AU163" s="27">
        <v>0</v>
      </c>
    </row>
    <row r="164" spans="1:47" x14ac:dyDescent="0.25">
      <c r="A164" s="14" t="s">
        <v>56</v>
      </c>
      <c r="B164" s="15" t="s">
        <v>380</v>
      </c>
      <c r="C164" s="15" t="s">
        <v>49</v>
      </c>
      <c r="D164" s="15" t="s">
        <v>381</v>
      </c>
      <c r="E164" s="16">
        <v>319554</v>
      </c>
      <c r="F164" s="17">
        <v>106960</v>
      </c>
      <c r="G164" s="18">
        <f t="shared" si="12"/>
        <v>30286</v>
      </c>
      <c r="H164" s="19">
        <v>0</v>
      </c>
      <c r="I164" s="19">
        <v>830</v>
      </c>
      <c r="J164" s="19">
        <v>11416</v>
      </c>
      <c r="K164" s="19">
        <v>0</v>
      </c>
      <c r="L164" s="19">
        <v>0</v>
      </c>
      <c r="M164" s="19">
        <v>0</v>
      </c>
      <c r="N164" s="19">
        <v>838</v>
      </c>
      <c r="O164" s="19">
        <v>6227</v>
      </c>
      <c r="P164" s="19">
        <v>500</v>
      </c>
      <c r="Q164" s="19">
        <v>0</v>
      </c>
      <c r="R164" s="19">
        <v>835</v>
      </c>
      <c r="S164" s="19">
        <v>0</v>
      </c>
      <c r="T164" s="19">
        <v>0</v>
      </c>
      <c r="U164" s="19">
        <v>0</v>
      </c>
      <c r="V164" s="19">
        <v>9640</v>
      </c>
      <c r="W164" s="20">
        <f t="shared" si="13"/>
        <v>0</v>
      </c>
      <c r="X164" s="21">
        <v>0</v>
      </c>
      <c r="Y164" s="21">
        <v>0</v>
      </c>
      <c r="Z164" s="21">
        <v>0</v>
      </c>
      <c r="AA164" s="22">
        <v>0</v>
      </c>
      <c r="AB164" s="28">
        <v>365</v>
      </c>
      <c r="AC164" s="23">
        <f t="shared" si="14"/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5">
        <f t="shared" si="15"/>
        <v>0</v>
      </c>
      <c r="AR164" s="26">
        <v>0</v>
      </c>
      <c r="AS164" s="26">
        <v>0</v>
      </c>
      <c r="AT164" s="26">
        <v>0</v>
      </c>
      <c r="AU164" s="27">
        <v>61</v>
      </c>
    </row>
    <row r="165" spans="1:47" x14ac:dyDescent="0.25">
      <c r="A165" s="14" t="s">
        <v>56</v>
      </c>
      <c r="B165" s="15" t="s">
        <v>382</v>
      </c>
      <c r="C165" s="15" t="s">
        <v>49</v>
      </c>
      <c r="D165" s="15" t="s">
        <v>383</v>
      </c>
      <c r="E165" s="16">
        <v>319562</v>
      </c>
      <c r="F165" s="17">
        <v>0</v>
      </c>
      <c r="G165" s="18">
        <f t="shared" si="12"/>
        <v>4003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2369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1634</v>
      </c>
      <c r="V165" s="19">
        <v>0</v>
      </c>
      <c r="W165" s="20">
        <f t="shared" si="13"/>
        <v>0</v>
      </c>
      <c r="X165" s="21">
        <v>0</v>
      </c>
      <c r="Y165" s="21">
        <v>0</v>
      </c>
      <c r="Z165" s="21">
        <v>0</v>
      </c>
      <c r="AA165" s="22">
        <v>0</v>
      </c>
      <c r="AB165" s="28">
        <v>0</v>
      </c>
      <c r="AC165" s="23">
        <f t="shared" si="14"/>
        <v>88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88</v>
      </c>
      <c r="AQ165" s="25">
        <f t="shared" si="15"/>
        <v>0</v>
      </c>
      <c r="AR165" s="26">
        <v>0</v>
      </c>
      <c r="AS165" s="26">
        <v>0</v>
      </c>
      <c r="AT165" s="26">
        <v>0</v>
      </c>
      <c r="AU165" s="27">
        <v>0</v>
      </c>
    </row>
    <row r="166" spans="1:47" x14ac:dyDescent="0.25">
      <c r="A166" s="14" t="s">
        <v>56</v>
      </c>
      <c r="B166" s="15" t="s">
        <v>384</v>
      </c>
      <c r="C166" s="15" t="s">
        <v>49</v>
      </c>
      <c r="D166" s="15" t="s">
        <v>385</v>
      </c>
      <c r="E166" s="16">
        <v>319571</v>
      </c>
      <c r="F166" s="17">
        <v>85401</v>
      </c>
      <c r="G166" s="18">
        <f t="shared" si="12"/>
        <v>18527</v>
      </c>
      <c r="H166" s="19">
        <v>3894</v>
      </c>
      <c r="I166" s="19">
        <v>449</v>
      </c>
      <c r="J166" s="19">
        <v>0</v>
      </c>
      <c r="K166" s="19">
        <v>0</v>
      </c>
      <c r="L166" s="19">
        <v>0</v>
      </c>
      <c r="M166" s="19">
        <v>0</v>
      </c>
      <c r="N166" s="19">
        <v>531</v>
      </c>
      <c r="O166" s="19">
        <v>5648</v>
      </c>
      <c r="P166" s="19">
        <v>1100</v>
      </c>
      <c r="Q166" s="19">
        <v>0</v>
      </c>
      <c r="R166" s="19">
        <v>457</v>
      </c>
      <c r="S166" s="19">
        <v>0</v>
      </c>
      <c r="T166" s="19">
        <v>0</v>
      </c>
      <c r="U166" s="19">
        <v>6148</v>
      </c>
      <c r="V166" s="19">
        <v>300</v>
      </c>
      <c r="W166" s="20">
        <f t="shared" si="13"/>
        <v>0</v>
      </c>
      <c r="X166" s="21">
        <v>0</v>
      </c>
      <c r="Y166" s="21">
        <v>0</v>
      </c>
      <c r="Z166" s="21">
        <v>0</v>
      </c>
      <c r="AA166" s="22">
        <v>0</v>
      </c>
      <c r="AB166" s="28">
        <v>0</v>
      </c>
      <c r="AC166" s="23">
        <f t="shared" si="14"/>
        <v>1776</v>
      </c>
      <c r="AD166" s="24">
        <v>0</v>
      </c>
      <c r="AE166" s="24">
        <v>53</v>
      </c>
      <c r="AF166" s="24">
        <v>0</v>
      </c>
      <c r="AG166" s="24">
        <v>0</v>
      </c>
      <c r="AH166" s="24">
        <v>250</v>
      </c>
      <c r="AI166" s="24">
        <v>0</v>
      </c>
      <c r="AJ166" s="24">
        <v>1473</v>
      </c>
      <c r="AK166" s="24">
        <v>0</v>
      </c>
      <c r="AL166" s="24">
        <v>0</v>
      </c>
      <c r="AM166" s="24">
        <v>0</v>
      </c>
      <c r="AN166" s="24">
        <v>0</v>
      </c>
      <c r="AO166" s="24">
        <v>0</v>
      </c>
      <c r="AP166" s="24">
        <v>0</v>
      </c>
      <c r="AQ166" s="25">
        <f t="shared" si="15"/>
        <v>0</v>
      </c>
      <c r="AR166" s="26">
        <v>0</v>
      </c>
      <c r="AS166" s="26">
        <v>0</v>
      </c>
      <c r="AT166" s="26">
        <v>0</v>
      </c>
      <c r="AU166" s="27">
        <v>0</v>
      </c>
    </row>
    <row r="167" spans="1:47" x14ac:dyDescent="0.25">
      <c r="A167" s="14" t="s">
        <v>56</v>
      </c>
      <c r="B167" s="15" t="s">
        <v>386</v>
      </c>
      <c r="C167" s="15" t="s">
        <v>49</v>
      </c>
      <c r="D167" s="15" t="s">
        <v>387</v>
      </c>
      <c r="E167" s="16">
        <v>647594</v>
      </c>
      <c r="F167" s="17">
        <v>0</v>
      </c>
      <c r="G167" s="18">
        <f t="shared" si="12"/>
        <v>4437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4437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20">
        <f t="shared" si="13"/>
        <v>0</v>
      </c>
      <c r="X167" s="21">
        <v>0</v>
      </c>
      <c r="Y167" s="21">
        <v>0</v>
      </c>
      <c r="Z167" s="21">
        <v>0</v>
      </c>
      <c r="AA167" s="22">
        <v>0</v>
      </c>
      <c r="AB167" s="28">
        <v>0</v>
      </c>
      <c r="AC167" s="23">
        <f t="shared" si="14"/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5">
        <f t="shared" si="15"/>
        <v>0</v>
      </c>
      <c r="AR167" s="26">
        <v>0</v>
      </c>
      <c r="AS167" s="26">
        <v>0</v>
      </c>
      <c r="AT167" s="26">
        <v>0</v>
      </c>
      <c r="AU167" s="27">
        <v>0</v>
      </c>
    </row>
    <row r="168" spans="1:47" x14ac:dyDescent="0.25">
      <c r="A168" s="14" t="s">
        <v>56</v>
      </c>
      <c r="B168" s="15" t="s">
        <v>388</v>
      </c>
      <c r="C168" s="15" t="s">
        <v>49</v>
      </c>
      <c r="D168" s="15" t="s">
        <v>389</v>
      </c>
      <c r="E168" s="16">
        <v>319619</v>
      </c>
      <c r="F168" s="17">
        <v>738424</v>
      </c>
      <c r="G168" s="18">
        <f t="shared" si="12"/>
        <v>89344</v>
      </c>
      <c r="H168" s="19">
        <v>0</v>
      </c>
      <c r="I168" s="19">
        <v>15990</v>
      </c>
      <c r="J168" s="19">
        <v>17124</v>
      </c>
      <c r="K168" s="19">
        <v>0</v>
      </c>
      <c r="L168" s="19">
        <v>0</v>
      </c>
      <c r="M168" s="19">
        <v>0</v>
      </c>
      <c r="N168" s="19">
        <v>4999</v>
      </c>
      <c r="O168" s="19">
        <v>4447</v>
      </c>
      <c r="P168" s="19">
        <v>1400</v>
      </c>
      <c r="Q168" s="19">
        <v>0</v>
      </c>
      <c r="R168" s="19">
        <v>4593</v>
      </c>
      <c r="S168" s="19">
        <v>2550</v>
      </c>
      <c r="T168" s="19">
        <v>2200</v>
      </c>
      <c r="U168" s="19">
        <v>3172</v>
      </c>
      <c r="V168" s="19">
        <v>32869</v>
      </c>
      <c r="W168" s="20">
        <f t="shared" si="13"/>
        <v>0</v>
      </c>
      <c r="X168" s="21">
        <v>0</v>
      </c>
      <c r="Y168" s="21">
        <v>0</v>
      </c>
      <c r="Z168" s="21">
        <v>0</v>
      </c>
      <c r="AA168" s="22">
        <v>0</v>
      </c>
      <c r="AB168" s="28">
        <v>49808</v>
      </c>
      <c r="AC168" s="23">
        <f t="shared" si="14"/>
        <v>4206</v>
      </c>
      <c r="AD168" s="24">
        <v>0</v>
      </c>
      <c r="AE168" s="24">
        <v>2991</v>
      </c>
      <c r="AF168" s="24">
        <v>0</v>
      </c>
      <c r="AG168" s="24">
        <v>0</v>
      </c>
      <c r="AH168" s="24">
        <v>250</v>
      </c>
      <c r="AI168" s="24">
        <v>0</v>
      </c>
      <c r="AJ168" s="24">
        <v>877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88</v>
      </c>
      <c r="AQ168" s="25">
        <f t="shared" si="15"/>
        <v>0</v>
      </c>
      <c r="AR168" s="26">
        <v>0</v>
      </c>
      <c r="AS168" s="26">
        <v>0</v>
      </c>
      <c r="AT168" s="26">
        <v>0</v>
      </c>
      <c r="AU168" s="27">
        <v>1269</v>
      </c>
    </row>
    <row r="169" spans="1:47" x14ac:dyDescent="0.25">
      <c r="A169" s="14" t="s">
        <v>56</v>
      </c>
      <c r="B169" s="15" t="s">
        <v>390</v>
      </c>
      <c r="C169" s="15" t="s">
        <v>49</v>
      </c>
      <c r="D169" s="15" t="s">
        <v>391</v>
      </c>
      <c r="E169" s="16">
        <v>319627</v>
      </c>
      <c r="F169" s="17">
        <v>0</v>
      </c>
      <c r="G169" s="18">
        <f t="shared" si="12"/>
        <v>5905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5905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20">
        <f t="shared" si="13"/>
        <v>0</v>
      </c>
      <c r="X169" s="21">
        <v>0</v>
      </c>
      <c r="Y169" s="21">
        <v>0</v>
      </c>
      <c r="Z169" s="21">
        <v>0</v>
      </c>
      <c r="AA169" s="22">
        <v>0</v>
      </c>
      <c r="AB169" s="28">
        <v>0</v>
      </c>
      <c r="AC169" s="23">
        <f t="shared" si="14"/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5">
        <f t="shared" si="15"/>
        <v>0</v>
      </c>
      <c r="AR169" s="26">
        <v>0</v>
      </c>
      <c r="AS169" s="26">
        <v>0</v>
      </c>
      <c r="AT169" s="26">
        <v>0</v>
      </c>
      <c r="AU169" s="27">
        <v>0</v>
      </c>
    </row>
    <row r="170" spans="1:47" x14ac:dyDescent="0.25">
      <c r="A170" s="14" t="s">
        <v>56</v>
      </c>
      <c r="B170" s="15" t="s">
        <v>392</v>
      </c>
      <c r="C170" s="15" t="s">
        <v>49</v>
      </c>
      <c r="D170" s="15" t="s">
        <v>393</v>
      </c>
      <c r="E170" s="16">
        <v>319643</v>
      </c>
      <c r="F170" s="17">
        <v>201783</v>
      </c>
      <c r="G170" s="18">
        <f t="shared" si="12"/>
        <v>19914</v>
      </c>
      <c r="H170" s="19">
        <v>0</v>
      </c>
      <c r="I170" s="19">
        <v>0</v>
      </c>
      <c r="J170" s="19">
        <v>11416</v>
      </c>
      <c r="K170" s="19">
        <v>0</v>
      </c>
      <c r="L170" s="19">
        <v>0</v>
      </c>
      <c r="M170" s="19">
        <v>0</v>
      </c>
      <c r="N170" s="19">
        <v>390</v>
      </c>
      <c r="O170" s="19">
        <v>0</v>
      </c>
      <c r="P170" s="19">
        <v>600</v>
      </c>
      <c r="Q170" s="19">
        <v>0</v>
      </c>
      <c r="R170" s="19">
        <v>1600</v>
      </c>
      <c r="S170" s="19">
        <v>0</v>
      </c>
      <c r="T170" s="19">
        <v>0</v>
      </c>
      <c r="U170" s="19">
        <v>0</v>
      </c>
      <c r="V170" s="19">
        <v>5908</v>
      </c>
      <c r="W170" s="20">
        <f t="shared" si="13"/>
        <v>0</v>
      </c>
      <c r="X170" s="21">
        <v>0</v>
      </c>
      <c r="Y170" s="21">
        <v>0</v>
      </c>
      <c r="Z170" s="21">
        <v>0</v>
      </c>
      <c r="AA170" s="22">
        <v>0</v>
      </c>
      <c r="AB170" s="28">
        <v>202605</v>
      </c>
      <c r="AC170" s="23">
        <f t="shared" si="14"/>
        <v>940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940</v>
      </c>
      <c r="AQ170" s="25">
        <f t="shared" si="15"/>
        <v>0</v>
      </c>
      <c r="AR170" s="26">
        <v>0</v>
      </c>
      <c r="AS170" s="26">
        <v>0</v>
      </c>
      <c r="AT170" s="26">
        <v>0</v>
      </c>
      <c r="AU170" s="27">
        <v>0</v>
      </c>
    </row>
    <row r="171" spans="1:47" x14ac:dyDescent="0.25">
      <c r="A171" s="14" t="s">
        <v>56</v>
      </c>
      <c r="B171" s="15" t="s">
        <v>394</v>
      </c>
      <c r="C171" s="15" t="s">
        <v>49</v>
      </c>
      <c r="D171" s="15" t="s">
        <v>395</v>
      </c>
      <c r="E171" s="16">
        <v>319678</v>
      </c>
      <c r="F171" s="17">
        <v>492063</v>
      </c>
      <c r="G171" s="18">
        <f t="shared" si="12"/>
        <v>41125</v>
      </c>
      <c r="H171" s="19">
        <v>0</v>
      </c>
      <c r="I171" s="19">
        <v>3079</v>
      </c>
      <c r="J171" s="19">
        <v>0</v>
      </c>
      <c r="K171" s="19">
        <v>200</v>
      </c>
      <c r="L171" s="19">
        <v>0</v>
      </c>
      <c r="M171" s="19">
        <v>0</v>
      </c>
      <c r="N171" s="19">
        <v>3667</v>
      </c>
      <c r="O171" s="19">
        <v>13621</v>
      </c>
      <c r="P171" s="19">
        <v>0</v>
      </c>
      <c r="Q171" s="19">
        <v>0</v>
      </c>
      <c r="R171" s="19">
        <v>4081</v>
      </c>
      <c r="S171" s="19">
        <v>1500</v>
      </c>
      <c r="T171" s="19">
        <v>1400</v>
      </c>
      <c r="U171" s="19">
        <v>0</v>
      </c>
      <c r="V171" s="19">
        <v>13577</v>
      </c>
      <c r="W171" s="20">
        <f t="shared" si="13"/>
        <v>0</v>
      </c>
      <c r="X171" s="21">
        <v>0</v>
      </c>
      <c r="Y171" s="21">
        <v>0</v>
      </c>
      <c r="Z171" s="21">
        <v>0</v>
      </c>
      <c r="AA171" s="22">
        <v>0</v>
      </c>
      <c r="AB171" s="28">
        <v>18210</v>
      </c>
      <c r="AC171" s="23">
        <f t="shared" si="14"/>
        <v>1293</v>
      </c>
      <c r="AD171" s="24">
        <v>0</v>
      </c>
      <c r="AE171" s="24">
        <v>244</v>
      </c>
      <c r="AF171" s="24">
        <v>0</v>
      </c>
      <c r="AG171" s="24">
        <v>0</v>
      </c>
      <c r="AH171" s="24">
        <v>0</v>
      </c>
      <c r="AI171" s="24">
        <v>1049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5">
        <f t="shared" si="15"/>
        <v>0</v>
      </c>
      <c r="AR171" s="26">
        <v>0</v>
      </c>
      <c r="AS171" s="26">
        <v>0</v>
      </c>
      <c r="AT171" s="26">
        <v>0</v>
      </c>
      <c r="AU171" s="27">
        <v>0</v>
      </c>
    </row>
    <row r="172" spans="1:47" x14ac:dyDescent="0.25">
      <c r="A172" s="14" t="s">
        <v>56</v>
      </c>
      <c r="B172" s="15" t="s">
        <v>396</v>
      </c>
      <c r="C172" s="15" t="s">
        <v>49</v>
      </c>
      <c r="D172" s="15" t="s">
        <v>397</v>
      </c>
      <c r="E172" s="16">
        <v>319686</v>
      </c>
      <c r="F172" s="17">
        <v>87845</v>
      </c>
      <c r="G172" s="18">
        <f t="shared" si="12"/>
        <v>8576</v>
      </c>
      <c r="H172" s="19">
        <v>0</v>
      </c>
      <c r="I172" s="19">
        <v>3446</v>
      </c>
      <c r="J172" s="19">
        <v>0</v>
      </c>
      <c r="K172" s="19">
        <v>0</v>
      </c>
      <c r="L172" s="19">
        <v>0</v>
      </c>
      <c r="M172" s="19">
        <v>0</v>
      </c>
      <c r="N172" s="19">
        <v>659</v>
      </c>
      <c r="O172" s="19">
        <v>2669</v>
      </c>
      <c r="P172" s="19">
        <v>100</v>
      </c>
      <c r="Q172" s="19">
        <v>0</v>
      </c>
      <c r="R172" s="19">
        <v>702</v>
      </c>
      <c r="S172" s="19">
        <v>0</v>
      </c>
      <c r="T172" s="19">
        <v>900</v>
      </c>
      <c r="U172" s="19">
        <v>0</v>
      </c>
      <c r="V172" s="19">
        <v>100</v>
      </c>
      <c r="W172" s="20">
        <f t="shared" si="13"/>
        <v>0</v>
      </c>
      <c r="X172" s="21">
        <v>0</v>
      </c>
      <c r="Y172" s="21">
        <v>0</v>
      </c>
      <c r="Z172" s="21">
        <v>0</v>
      </c>
      <c r="AA172" s="22">
        <v>0</v>
      </c>
      <c r="AB172" s="28">
        <v>1767</v>
      </c>
      <c r="AC172" s="23">
        <f t="shared" si="14"/>
        <v>1013</v>
      </c>
      <c r="AD172" s="24">
        <v>0</v>
      </c>
      <c r="AE172" s="24">
        <v>1013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5">
        <f t="shared" si="15"/>
        <v>0</v>
      </c>
      <c r="AR172" s="26">
        <v>0</v>
      </c>
      <c r="AS172" s="26">
        <v>0</v>
      </c>
      <c r="AT172" s="26">
        <v>0</v>
      </c>
      <c r="AU172" s="27">
        <v>0</v>
      </c>
    </row>
    <row r="173" spans="1:47" x14ac:dyDescent="0.25">
      <c r="A173" s="14" t="s">
        <v>56</v>
      </c>
      <c r="B173" s="15" t="s">
        <v>398</v>
      </c>
      <c r="C173" s="15" t="s">
        <v>49</v>
      </c>
      <c r="D173" s="15" t="s">
        <v>399</v>
      </c>
      <c r="E173" s="16">
        <v>319694</v>
      </c>
      <c r="F173" s="17">
        <v>0</v>
      </c>
      <c r="G173" s="18">
        <f t="shared" si="12"/>
        <v>6205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6205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20">
        <f t="shared" si="13"/>
        <v>0</v>
      </c>
      <c r="X173" s="21">
        <v>0</v>
      </c>
      <c r="Y173" s="21">
        <v>0</v>
      </c>
      <c r="Z173" s="21">
        <v>0</v>
      </c>
      <c r="AA173" s="22">
        <v>0</v>
      </c>
      <c r="AB173" s="28">
        <v>0</v>
      </c>
      <c r="AC173" s="23">
        <f t="shared" si="14"/>
        <v>2877</v>
      </c>
      <c r="AD173" s="24">
        <v>0</v>
      </c>
      <c r="AE173" s="24">
        <v>0</v>
      </c>
      <c r="AF173" s="24">
        <v>0</v>
      </c>
      <c r="AG173" s="24">
        <v>0</v>
      </c>
      <c r="AH173" s="24">
        <v>250</v>
      </c>
      <c r="AI173" s="24">
        <v>0</v>
      </c>
      <c r="AJ173" s="24">
        <v>2627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0</v>
      </c>
      <c r="AQ173" s="25">
        <f t="shared" si="15"/>
        <v>0</v>
      </c>
      <c r="AR173" s="26">
        <v>0</v>
      </c>
      <c r="AS173" s="26">
        <v>0</v>
      </c>
      <c r="AT173" s="26">
        <v>0</v>
      </c>
      <c r="AU173" s="27">
        <v>0</v>
      </c>
    </row>
    <row r="174" spans="1:47" x14ac:dyDescent="0.25">
      <c r="A174" s="14" t="s">
        <v>56</v>
      </c>
      <c r="B174" s="15" t="s">
        <v>400</v>
      </c>
      <c r="C174" s="15" t="s">
        <v>49</v>
      </c>
      <c r="D174" s="15" t="s">
        <v>52</v>
      </c>
      <c r="E174" s="16">
        <v>319708</v>
      </c>
      <c r="F174" s="17">
        <v>0</v>
      </c>
      <c r="G174" s="18">
        <f t="shared" si="12"/>
        <v>5026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5026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20">
        <f t="shared" si="13"/>
        <v>0</v>
      </c>
      <c r="X174" s="21">
        <v>0</v>
      </c>
      <c r="Y174" s="21">
        <v>0</v>
      </c>
      <c r="Z174" s="21">
        <v>0</v>
      </c>
      <c r="AA174" s="22">
        <v>0</v>
      </c>
      <c r="AB174" s="28">
        <v>0</v>
      </c>
      <c r="AC174" s="23">
        <f t="shared" si="14"/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0</v>
      </c>
      <c r="AQ174" s="25">
        <f t="shared" si="15"/>
        <v>0</v>
      </c>
      <c r="AR174" s="26">
        <v>0</v>
      </c>
      <c r="AS174" s="26">
        <v>0</v>
      </c>
      <c r="AT174" s="26">
        <v>0</v>
      </c>
      <c r="AU174" s="27">
        <v>0</v>
      </c>
    </row>
    <row r="175" spans="1:47" x14ac:dyDescent="0.25">
      <c r="A175" s="14" t="s">
        <v>56</v>
      </c>
      <c r="B175" s="15" t="s">
        <v>401</v>
      </c>
      <c r="C175" s="15" t="s">
        <v>49</v>
      </c>
      <c r="D175" s="15" t="s">
        <v>402</v>
      </c>
      <c r="E175" s="16">
        <v>319716</v>
      </c>
      <c r="F175" s="17">
        <v>546810</v>
      </c>
      <c r="G175" s="18">
        <f t="shared" si="12"/>
        <v>50075</v>
      </c>
      <c r="H175" s="19">
        <v>2806</v>
      </c>
      <c r="I175" s="19">
        <v>9397</v>
      </c>
      <c r="J175" s="19">
        <v>3425</v>
      </c>
      <c r="K175" s="19">
        <v>0</v>
      </c>
      <c r="L175" s="19">
        <v>0</v>
      </c>
      <c r="M175" s="19">
        <v>0</v>
      </c>
      <c r="N175" s="19">
        <v>3974</v>
      </c>
      <c r="O175" s="19">
        <v>8918</v>
      </c>
      <c r="P175" s="19">
        <v>400</v>
      </c>
      <c r="Q175" s="19">
        <v>0</v>
      </c>
      <c r="R175" s="19">
        <v>2792</v>
      </c>
      <c r="S175" s="19">
        <v>3000</v>
      </c>
      <c r="T175" s="19">
        <v>1400</v>
      </c>
      <c r="U175" s="19">
        <v>2608</v>
      </c>
      <c r="V175" s="19">
        <v>11355</v>
      </c>
      <c r="W175" s="20">
        <f t="shared" si="13"/>
        <v>0</v>
      </c>
      <c r="X175" s="21">
        <v>0</v>
      </c>
      <c r="Y175" s="21">
        <v>0</v>
      </c>
      <c r="Z175" s="21">
        <v>0</v>
      </c>
      <c r="AA175" s="22">
        <v>0</v>
      </c>
      <c r="AB175" s="28">
        <v>27200</v>
      </c>
      <c r="AC175" s="23">
        <f t="shared" si="14"/>
        <v>2613</v>
      </c>
      <c r="AD175" s="24">
        <v>0</v>
      </c>
      <c r="AE175" s="24">
        <v>655</v>
      </c>
      <c r="AF175" s="24">
        <v>0</v>
      </c>
      <c r="AG175" s="24">
        <v>0</v>
      </c>
      <c r="AH175" s="24">
        <v>0</v>
      </c>
      <c r="AI175" s="24">
        <v>0</v>
      </c>
      <c r="AJ175" s="24">
        <v>1958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5">
        <f t="shared" si="15"/>
        <v>0</v>
      </c>
      <c r="AR175" s="26">
        <v>0</v>
      </c>
      <c r="AS175" s="26">
        <v>0</v>
      </c>
      <c r="AT175" s="26">
        <v>0</v>
      </c>
      <c r="AU175" s="27">
        <v>782</v>
      </c>
    </row>
    <row r="176" spans="1:47" x14ac:dyDescent="0.25">
      <c r="A176" s="14" t="s">
        <v>56</v>
      </c>
      <c r="B176" s="15" t="s">
        <v>403</v>
      </c>
      <c r="C176" s="15" t="s">
        <v>49</v>
      </c>
      <c r="D176" s="15" t="s">
        <v>404</v>
      </c>
      <c r="E176" s="16">
        <v>321125</v>
      </c>
      <c r="F176" s="17">
        <v>4048994</v>
      </c>
      <c r="G176" s="18">
        <f t="shared" si="12"/>
        <v>676585</v>
      </c>
      <c r="H176" s="19">
        <v>16623</v>
      </c>
      <c r="I176" s="19">
        <v>23281</v>
      </c>
      <c r="J176" s="19">
        <v>125576</v>
      </c>
      <c r="K176" s="19">
        <v>0</v>
      </c>
      <c r="L176" s="19">
        <v>0</v>
      </c>
      <c r="M176" s="19">
        <v>0</v>
      </c>
      <c r="N176" s="19">
        <v>32051</v>
      </c>
      <c r="O176" s="19">
        <v>185177</v>
      </c>
      <c r="P176" s="19">
        <v>5600</v>
      </c>
      <c r="Q176" s="19">
        <v>0</v>
      </c>
      <c r="R176" s="19">
        <v>33670</v>
      </c>
      <c r="S176" s="19">
        <v>15640</v>
      </c>
      <c r="T176" s="19">
        <v>9700</v>
      </c>
      <c r="U176" s="19">
        <v>68515</v>
      </c>
      <c r="V176" s="19">
        <v>160752</v>
      </c>
      <c r="W176" s="20">
        <f t="shared" si="13"/>
        <v>0</v>
      </c>
      <c r="X176" s="21">
        <v>0</v>
      </c>
      <c r="Y176" s="21">
        <v>0</v>
      </c>
      <c r="Z176" s="21">
        <v>0</v>
      </c>
      <c r="AA176" s="22">
        <v>0</v>
      </c>
      <c r="AB176" s="28">
        <v>104248</v>
      </c>
      <c r="AC176" s="23">
        <f t="shared" si="14"/>
        <v>15774</v>
      </c>
      <c r="AD176" s="24">
        <v>0</v>
      </c>
      <c r="AE176" s="24">
        <v>2199</v>
      </c>
      <c r="AF176" s="24">
        <v>0</v>
      </c>
      <c r="AG176" s="24">
        <v>0</v>
      </c>
      <c r="AH176" s="24">
        <v>7500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6075</v>
      </c>
      <c r="AQ176" s="25">
        <f t="shared" si="15"/>
        <v>0</v>
      </c>
      <c r="AR176" s="26">
        <v>0</v>
      </c>
      <c r="AS176" s="26">
        <v>0</v>
      </c>
      <c r="AT176" s="26">
        <v>0</v>
      </c>
      <c r="AU176" s="27">
        <v>93</v>
      </c>
    </row>
    <row r="177" spans="1:47" x14ac:dyDescent="0.25">
      <c r="A177" s="14" t="s">
        <v>56</v>
      </c>
      <c r="B177" s="15" t="s">
        <v>405</v>
      </c>
      <c r="C177" s="15" t="s">
        <v>49</v>
      </c>
      <c r="D177" s="15" t="s">
        <v>406</v>
      </c>
      <c r="E177" s="16">
        <v>320471</v>
      </c>
      <c r="F177" s="17">
        <v>387985</v>
      </c>
      <c r="G177" s="18">
        <f t="shared" si="12"/>
        <v>61099</v>
      </c>
      <c r="H177" s="19">
        <v>0</v>
      </c>
      <c r="I177" s="19">
        <v>1578</v>
      </c>
      <c r="J177" s="19">
        <v>11416</v>
      </c>
      <c r="K177" s="19">
        <v>0</v>
      </c>
      <c r="L177" s="19">
        <v>0</v>
      </c>
      <c r="M177" s="19">
        <v>0</v>
      </c>
      <c r="N177" s="19">
        <v>2810</v>
      </c>
      <c r="O177" s="19">
        <v>11276</v>
      </c>
      <c r="P177" s="19">
        <v>500</v>
      </c>
      <c r="Q177" s="19">
        <v>0</v>
      </c>
      <c r="R177" s="19">
        <v>2302</v>
      </c>
      <c r="S177" s="19">
        <v>0</v>
      </c>
      <c r="T177" s="19">
        <v>1300</v>
      </c>
      <c r="U177" s="19">
        <v>10000</v>
      </c>
      <c r="V177" s="19">
        <v>19917</v>
      </c>
      <c r="W177" s="20">
        <f t="shared" si="13"/>
        <v>0</v>
      </c>
      <c r="X177" s="21">
        <v>0</v>
      </c>
      <c r="Y177" s="21">
        <v>0</v>
      </c>
      <c r="Z177" s="21">
        <v>0</v>
      </c>
      <c r="AA177" s="22">
        <v>0</v>
      </c>
      <c r="AB177" s="28">
        <v>11372</v>
      </c>
      <c r="AC177" s="23">
        <f t="shared" si="14"/>
        <v>2332</v>
      </c>
      <c r="AD177" s="24">
        <v>0</v>
      </c>
      <c r="AE177" s="24">
        <v>117</v>
      </c>
      <c r="AF177" s="24">
        <v>0</v>
      </c>
      <c r="AG177" s="24">
        <v>0</v>
      </c>
      <c r="AH177" s="24">
        <v>0</v>
      </c>
      <c r="AI177" s="24">
        <v>193</v>
      </c>
      <c r="AJ177" s="24">
        <v>1686</v>
      </c>
      <c r="AK177" s="24">
        <v>336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5">
        <f t="shared" si="15"/>
        <v>0</v>
      </c>
      <c r="AR177" s="26">
        <v>0</v>
      </c>
      <c r="AS177" s="26">
        <v>0</v>
      </c>
      <c r="AT177" s="26">
        <v>0</v>
      </c>
      <c r="AU177" s="27">
        <v>688</v>
      </c>
    </row>
    <row r="178" spans="1:47" x14ac:dyDescent="0.25">
      <c r="A178" s="14" t="s">
        <v>56</v>
      </c>
      <c r="B178" s="15" t="s">
        <v>407</v>
      </c>
      <c r="C178" s="15" t="s">
        <v>49</v>
      </c>
      <c r="D178" s="15" t="s">
        <v>408</v>
      </c>
      <c r="E178" s="16">
        <v>320498</v>
      </c>
      <c r="F178" s="17">
        <v>377920</v>
      </c>
      <c r="G178" s="18">
        <f t="shared" si="12"/>
        <v>65386</v>
      </c>
      <c r="H178" s="19">
        <v>0</v>
      </c>
      <c r="I178" s="19">
        <v>1040</v>
      </c>
      <c r="J178" s="19">
        <v>27398</v>
      </c>
      <c r="K178" s="19">
        <v>0</v>
      </c>
      <c r="L178" s="19">
        <v>0</v>
      </c>
      <c r="M178" s="19">
        <v>0</v>
      </c>
      <c r="N178" s="19">
        <v>2778</v>
      </c>
      <c r="O178" s="19">
        <v>9184</v>
      </c>
      <c r="P178" s="19">
        <v>0</v>
      </c>
      <c r="Q178" s="19">
        <v>0</v>
      </c>
      <c r="R178" s="19">
        <v>2119</v>
      </c>
      <c r="S178" s="19">
        <v>1650</v>
      </c>
      <c r="T178" s="19">
        <v>1500</v>
      </c>
      <c r="U178" s="19">
        <v>0</v>
      </c>
      <c r="V178" s="19">
        <v>19717</v>
      </c>
      <c r="W178" s="20">
        <f t="shared" si="13"/>
        <v>0</v>
      </c>
      <c r="X178" s="21">
        <v>0</v>
      </c>
      <c r="Y178" s="21">
        <v>0</v>
      </c>
      <c r="Z178" s="21">
        <v>0</v>
      </c>
      <c r="AA178" s="22">
        <v>0</v>
      </c>
      <c r="AB178" s="28">
        <v>5497</v>
      </c>
      <c r="AC178" s="23">
        <f t="shared" si="14"/>
        <v>1364</v>
      </c>
      <c r="AD178" s="24">
        <v>0</v>
      </c>
      <c r="AE178" s="24">
        <v>113</v>
      </c>
      <c r="AF178" s="24">
        <v>0</v>
      </c>
      <c r="AG178" s="24">
        <v>0</v>
      </c>
      <c r="AH178" s="24">
        <v>0</v>
      </c>
      <c r="AI178" s="24">
        <v>0</v>
      </c>
      <c r="AJ178" s="24">
        <v>1251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5">
        <f t="shared" si="15"/>
        <v>0</v>
      </c>
      <c r="AR178" s="26">
        <v>0</v>
      </c>
      <c r="AS178" s="26">
        <v>0</v>
      </c>
      <c r="AT178" s="26">
        <v>0</v>
      </c>
      <c r="AU178" s="27">
        <v>782</v>
      </c>
    </row>
    <row r="179" spans="1:47" x14ac:dyDescent="0.25">
      <c r="A179" s="14" t="s">
        <v>56</v>
      </c>
      <c r="B179" s="15" t="s">
        <v>409</v>
      </c>
      <c r="C179" s="15" t="s">
        <v>49</v>
      </c>
      <c r="D179" s="15" t="s">
        <v>410</v>
      </c>
      <c r="E179" s="16">
        <v>320501</v>
      </c>
      <c r="F179" s="17">
        <v>1720393</v>
      </c>
      <c r="G179" s="18">
        <f t="shared" si="12"/>
        <v>304349</v>
      </c>
      <c r="H179" s="19">
        <v>5371</v>
      </c>
      <c r="I179" s="19">
        <v>10067</v>
      </c>
      <c r="J179" s="19">
        <v>46577</v>
      </c>
      <c r="K179" s="19">
        <v>1000</v>
      </c>
      <c r="L179" s="19">
        <v>0</v>
      </c>
      <c r="M179" s="19">
        <v>0</v>
      </c>
      <c r="N179" s="19">
        <v>11776</v>
      </c>
      <c r="O179" s="19">
        <v>72353</v>
      </c>
      <c r="P179" s="19">
        <v>900</v>
      </c>
      <c r="Q179" s="19">
        <v>0</v>
      </c>
      <c r="R179" s="19">
        <v>12237</v>
      </c>
      <c r="S179" s="19">
        <v>10200</v>
      </c>
      <c r="T179" s="19">
        <v>4800</v>
      </c>
      <c r="U179" s="19">
        <v>27343</v>
      </c>
      <c r="V179" s="19">
        <v>101725</v>
      </c>
      <c r="W179" s="20">
        <f t="shared" si="13"/>
        <v>0</v>
      </c>
      <c r="X179" s="21">
        <v>0</v>
      </c>
      <c r="Y179" s="21">
        <v>0</v>
      </c>
      <c r="Z179" s="21">
        <v>0</v>
      </c>
      <c r="AA179" s="22">
        <v>0</v>
      </c>
      <c r="AB179" s="28">
        <v>45673</v>
      </c>
      <c r="AC179" s="23">
        <f t="shared" si="14"/>
        <v>11588</v>
      </c>
      <c r="AD179" s="24">
        <v>0</v>
      </c>
      <c r="AE179" s="24">
        <v>561</v>
      </c>
      <c r="AF179" s="24">
        <v>0</v>
      </c>
      <c r="AG179" s="24">
        <v>0</v>
      </c>
      <c r="AH179" s="24">
        <v>1500</v>
      </c>
      <c r="AI179" s="24">
        <v>0</v>
      </c>
      <c r="AJ179" s="24">
        <v>6596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2931</v>
      </c>
      <c r="AQ179" s="25">
        <f t="shared" si="15"/>
        <v>0</v>
      </c>
      <c r="AR179" s="26">
        <v>0</v>
      </c>
      <c r="AS179" s="26">
        <v>0</v>
      </c>
      <c r="AT179" s="26">
        <v>0</v>
      </c>
      <c r="AU179" s="27">
        <v>561</v>
      </c>
    </row>
    <row r="180" spans="1:47" x14ac:dyDescent="0.25">
      <c r="A180" s="14" t="s">
        <v>56</v>
      </c>
      <c r="B180" s="15" t="s">
        <v>411</v>
      </c>
      <c r="C180" s="15" t="s">
        <v>49</v>
      </c>
      <c r="D180" s="15" t="s">
        <v>412</v>
      </c>
      <c r="E180" s="16">
        <v>320528</v>
      </c>
      <c r="F180" s="17">
        <v>0</v>
      </c>
      <c r="G180" s="18">
        <f t="shared" si="12"/>
        <v>4447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4447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20">
        <f t="shared" si="13"/>
        <v>0</v>
      </c>
      <c r="X180" s="21">
        <v>0</v>
      </c>
      <c r="Y180" s="21">
        <v>0</v>
      </c>
      <c r="Z180" s="21">
        <v>0</v>
      </c>
      <c r="AA180" s="22">
        <v>0</v>
      </c>
      <c r="AB180" s="28">
        <v>0</v>
      </c>
      <c r="AC180" s="23">
        <f t="shared" si="14"/>
        <v>250</v>
      </c>
      <c r="AD180" s="24">
        <v>0</v>
      </c>
      <c r="AE180" s="24">
        <v>0</v>
      </c>
      <c r="AF180" s="24">
        <v>0</v>
      </c>
      <c r="AG180" s="24">
        <v>0</v>
      </c>
      <c r="AH180" s="24">
        <v>250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0</v>
      </c>
      <c r="AQ180" s="25">
        <f t="shared" si="15"/>
        <v>0</v>
      </c>
      <c r="AR180" s="26">
        <v>0</v>
      </c>
      <c r="AS180" s="26">
        <v>0</v>
      </c>
      <c r="AT180" s="26">
        <v>0</v>
      </c>
      <c r="AU180" s="27">
        <v>0</v>
      </c>
    </row>
    <row r="181" spans="1:47" x14ac:dyDescent="0.25">
      <c r="A181" s="14" t="s">
        <v>56</v>
      </c>
      <c r="B181" s="15" t="s">
        <v>413</v>
      </c>
      <c r="C181" s="15" t="s">
        <v>49</v>
      </c>
      <c r="D181" s="15" t="s">
        <v>414</v>
      </c>
      <c r="E181" s="16">
        <v>320552</v>
      </c>
      <c r="F181" s="17">
        <v>0</v>
      </c>
      <c r="G181" s="18">
        <f t="shared" si="12"/>
        <v>4425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4425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20">
        <f t="shared" si="13"/>
        <v>0</v>
      </c>
      <c r="X181" s="21">
        <v>0</v>
      </c>
      <c r="Y181" s="21">
        <v>0</v>
      </c>
      <c r="Z181" s="21">
        <v>0</v>
      </c>
      <c r="AA181" s="22">
        <v>0</v>
      </c>
      <c r="AB181" s="28">
        <v>0</v>
      </c>
      <c r="AC181" s="23">
        <f t="shared" si="14"/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0</v>
      </c>
      <c r="AQ181" s="25">
        <f t="shared" si="15"/>
        <v>0</v>
      </c>
      <c r="AR181" s="26">
        <v>0</v>
      </c>
      <c r="AS181" s="26">
        <v>0</v>
      </c>
      <c r="AT181" s="26">
        <v>0</v>
      </c>
      <c r="AU181" s="27">
        <v>0</v>
      </c>
    </row>
    <row r="182" spans="1:47" x14ac:dyDescent="0.25">
      <c r="A182" s="14" t="s">
        <v>56</v>
      </c>
      <c r="B182" s="15" t="s">
        <v>415</v>
      </c>
      <c r="C182" s="15" t="s">
        <v>49</v>
      </c>
      <c r="D182" s="15" t="s">
        <v>416</v>
      </c>
      <c r="E182" s="16">
        <v>320595</v>
      </c>
      <c r="F182" s="17">
        <v>0</v>
      </c>
      <c r="G182" s="18">
        <f t="shared" si="12"/>
        <v>8301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8301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20">
        <f t="shared" si="13"/>
        <v>0</v>
      </c>
      <c r="X182" s="21">
        <v>0</v>
      </c>
      <c r="Y182" s="21">
        <v>0</v>
      </c>
      <c r="Z182" s="21">
        <v>0</v>
      </c>
      <c r="AA182" s="22">
        <v>0</v>
      </c>
      <c r="AB182" s="28">
        <v>0</v>
      </c>
      <c r="AC182" s="23">
        <f t="shared" si="14"/>
        <v>250</v>
      </c>
      <c r="AD182" s="24">
        <v>0</v>
      </c>
      <c r="AE182" s="24">
        <v>0</v>
      </c>
      <c r="AF182" s="24">
        <v>0</v>
      </c>
      <c r="AG182" s="24">
        <v>0</v>
      </c>
      <c r="AH182" s="24">
        <v>250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5">
        <f t="shared" si="15"/>
        <v>0</v>
      </c>
      <c r="AR182" s="26">
        <v>0</v>
      </c>
      <c r="AS182" s="26">
        <v>0</v>
      </c>
      <c r="AT182" s="26">
        <v>0</v>
      </c>
      <c r="AU182" s="27">
        <v>0</v>
      </c>
    </row>
    <row r="183" spans="1:47" x14ac:dyDescent="0.25">
      <c r="A183" s="14" t="s">
        <v>56</v>
      </c>
      <c r="B183" s="15" t="s">
        <v>417</v>
      </c>
      <c r="C183" s="15" t="s">
        <v>49</v>
      </c>
      <c r="D183" s="15" t="s">
        <v>418</v>
      </c>
      <c r="E183" s="16">
        <v>320617</v>
      </c>
      <c r="F183" s="17">
        <v>563380</v>
      </c>
      <c r="G183" s="18">
        <f t="shared" si="12"/>
        <v>74022</v>
      </c>
      <c r="H183" s="19">
        <v>0</v>
      </c>
      <c r="I183" s="19">
        <v>0</v>
      </c>
      <c r="J183" s="19">
        <v>13699</v>
      </c>
      <c r="K183" s="19">
        <v>0</v>
      </c>
      <c r="L183" s="19">
        <v>0</v>
      </c>
      <c r="M183" s="19">
        <v>0</v>
      </c>
      <c r="N183" s="19">
        <v>3891</v>
      </c>
      <c r="O183" s="19">
        <v>17791</v>
      </c>
      <c r="P183" s="19">
        <v>1600</v>
      </c>
      <c r="Q183" s="19">
        <v>0</v>
      </c>
      <c r="R183" s="19">
        <v>3254</v>
      </c>
      <c r="S183" s="19">
        <v>3450</v>
      </c>
      <c r="T183" s="19">
        <v>2200</v>
      </c>
      <c r="U183" s="19">
        <v>6517</v>
      </c>
      <c r="V183" s="19">
        <v>21620</v>
      </c>
      <c r="W183" s="20">
        <f t="shared" si="13"/>
        <v>0</v>
      </c>
      <c r="X183" s="21">
        <v>0</v>
      </c>
      <c r="Y183" s="21">
        <v>0</v>
      </c>
      <c r="Z183" s="21">
        <v>0</v>
      </c>
      <c r="AA183" s="22">
        <v>0</v>
      </c>
      <c r="AB183" s="28">
        <v>65663</v>
      </c>
      <c r="AC183" s="23">
        <f t="shared" si="14"/>
        <v>1265</v>
      </c>
      <c r="AD183" s="24">
        <v>0</v>
      </c>
      <c r="AE183" s="24">
        <v>0</v>
      </c>
      <c r="AF183" s="24">
        <v>0</v>
      </c>
      <c r="AG183" s="24">
        <v>0</v>
      </c>
      <c r="AH183" s="24">
        <v>1000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265</v>
      </c>
      <c r="AQ183" s="25">
        <f t="shared" si="15"/>
        <v>0</v>
      </c>
      <c r="AR183" s="26">
        <v>0</v>
      </c>
      <c r="AS183" s="26">
        <v>0</v>
      </c>
      <c r="AT183" s="26">
        <v>0</v>
      </c>
      <c r="AU183" s="27">
        <v>0</v>
      </c>
    </row>
    <row r="184" spans="1:47" x14ac:dyDescent="0.25">
      <c r="A184" s="14" t="s">
        <v>56</v>
      </c>
      <c r="B184" s="15" t="s">
        <v>419</v>
      </c>
      <c r="C184" s="15" t="s">
        <v>49</v>
      </c>
      <c r="D184" s="15" t="s">
        <v>420</v>
      </c>
      <c r="E184" s="16">
        <v>320609</v>
      </c>
      <c r="F184" s="17">
        <v>843174</v>
      </c>
      <c r="G184" s="18">
        <f t="shared" si="12"/>
        <v>139947</v>
      </c>
      <c r="H184" s="19">
        <v>505</v>
      </c>
      <c r="I184" s="19">
        <v>10069</v>
      </c>
      <c r="J184" s="19">
        <v>45664</v>
      </c>
      <c r="K184" s="19">
        <v>0</v>
      </c>
      <c r="L184" s="19">
        <v>0</v>
      </c>
      <c r="M184" s="19">
        <v>0</v>
      </c>
      <c r="N184" s="19">
        <v>9235</v>
      </c>
      <c r="O184" s="19">
        <v>16596</v>
      </c>
      <c r="P184" s="19">
        <v>800</v>
      </c>
      <c r="Q184" s="19">
        <v>0</v>
      </c>
      <c r="R184" s="19">
        <v>7230</v>
      </c>
      <c r="S184" s="19">
        <v>5250</v>
      </c>
      <c r="T184" s="19">
        <v>3000</v>
      </c>
      <c r="U184" s="19">
        <v>5039</v>
      </c>
      <c r="V184" s="19">
        <v>36559</v>
      </c>
      <c r="W184" s="20">
        <f t="shared" si="13"/>
        <v>0</v>
      </c>
      <c r="X184" s="21">
        <v>0</v>
      </c>
      <c r="Y184" s="21">
        <v>0</v>
      </c>
      <c r="Z184" s="21">
        <v>0</v>
      </c>
      <c r="AA184" s="22">
        <v>0</v>
      </c>
      <c r="AB184" s="28">
        <v>21310</v>
      </c>
      <c r="AC184" s="23">
        <f t="shared" si="14"/>
        <v>9817</v>
      </c>
      <c r="AD184" s="24">
        <v>0</v>
      </c>
      <c r="AE184" s="24">
        <v>855</v>
      </c>
      <c r="AF184" s="24">
        <v>0</v>
      </c>
      <c r="AG184" s="24">
        <v>0</v>
      </c>
      <c r="AH184" s="24">
        <v>1013</v>
      </c>
      <c r="AI184" s="24">
        <v>0</v>
      </c>
      <c r="AJ184" s="24">
        <v>4743</v>
      </c>
      <c r="AK184" s="24">
        <v>425</v>
      </c>
      <c r="AL184" s="24">
        <v>0</v>
      </c>
      <c r="AM184" s="24">
        <v>0</v>
      </c>
      <c r="AN184" s="24">
        <v>0</v>
      </c>
      <c r="AO184" s="24">
        <v>0</v>
      </c>
      <c r="AP184" s="24">
        <v>2781</v>
      </c>
      <c r="AQ184" s="25">
        <f t="shared" si="15"/>
        <v>0</v>
      </c>
      <c r="AR184" s="26">
        <v>0</v>
      </c>
      <c r="AS184" s="26">
        <v>0</v>
      </c>
      <c r="AT184" s="26">
        <v>0</v>
      </c>
      <c r="AU184" s="27">
        <v>0</v>
      </c>
    </row>
    <row r="185" spans="1:47" x14ac:dyDescent="0.25">
      <c r="A185" s="14" t="s">
        <v>56</v>
      </c>
      <c r="B185" s="15" t="s">
        <v>421</v>
      </c>
      <c r="C185" s="15" t="s">
        <v>49</v>
      </c>
      <c r="D185" s="15" t="s">
        <v>422</v>
      </c>
      <c r="E185" s="16">
        <v>320633</v>
      </c>
      <c r="F185" s="17">
        <v>406434</v>
      </c>
      <c r="G185" s="18">
        <f t="shared" si="12"/>
        <v>38516</v>
      </c>
      <c r="H185" s="19">
        <v>0</v>
      </c>
      <c r="I185" s="19">
        <v>7138</v>
      </c>
      <c r="J185" s="19">
        <v>11416</v>
      </c>
      <c r="K185" s="19">
        <v>0</v>
      </c>
      <c r="L185" s="19">
        <v>0</v>
      </c>
      <c r="M185" s="19">
        <v>0</v>
      </c>
      <c r="N185" s="19">
        <v>2618</v>
      </c>
      <c r="O185" s="19">
        <v>2657</v>
      </c>
      <c r="P185" s="19">
        <v>0</v>
      </c>
      <c r="Q185" s="19">
        <v>0</v>
      </c>
      <c r="R185" s="19">
        <v>2582</v>
      </c>
      <c r="S185" s="19">
        <v>900</v>
      </c>
      <c r="T185" s="19">
        <v>0</v>
      </c>
      <c r="U185" s="19">
        <v>0</v>
      </c>
      <c r="V185" s="19">
        <v>11205</v>
      </c>
      <c r="W185" s="20">
        <f t="shared" si="13"/>
        <v>0</v>
      </c>
      <c r="X185" s="21">
        <v>0</v>
      </c>
      <c r="Y185" s="21">
        <v>0</v>
      </c>
      <c r="Z185" s="21">
        <v>0</v>
      </c>
      <c r="AA185" s="22">
        <v>0</v>
      </c>
      <c r="AB185" s="28">
        <v>32549</v>
      </c>
      <c r="AC185" s="23">
        <f t="shared" si="14"/>
        <v>1367</v>
      </c>
      <c r="AD185" s="24">
        <v>0</v>
      </c>
      <c r="AE185" s="24">
        <v>1117</v>
      </c>
      <c r="AF185" s="24">
        <v>0</v>
      </c>
      <c r="AG185" s="24">
        <v>0</v>
      </c>
      <c r="AH185" s="24">
        <v>250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0</v>
      </c>
      <c r="AQ185" s="25">
        <f t="shared" si="15"/>
        <v>0</v>
      </c>
      <c r="AR185" s="26">
        <v>0</v>
      </c>
      <c r="AS185" s="26">
        <v>0</v>
      </c>
      <c r="AT185" s="26">
        <v>0</v>
      </c>
      <c r="AU185" s="27">
        <v>420</v>
      </c>
    </row>
    <row r="186" spans="1:47" x14ac:dyDescent="0.25">
      <c r="A186" s="14" t="s">
        <v>56</v>
      </c>
      <c r="B186" s="15" t="s">
        <v>423</v>
      </c>
      <c r="C186" s="15" t="s">
        <v>49</v>
      </c>
      <c r="D186" s="15" t="s">
        <v>424</v>
      </c>
      <c r="E186" s="16">
        <v>320641</v>
      </c>
      <c r="F186" s="17">
        <v>0</v>
      </c>
      <c r="G186" s="18">
        <f t="shared" si="12"/>
        <v>8015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4748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3267</v>
      </c>
      <c r="V186" s="19">
        <v>0</v>
      </c>
      <c r="W186" s="20">
        <f t="shared" si="13"/>
        <v>0</v>
      </c>
      <c r="X186" s="21">
        <v>0</v>
      </c>
      <c r="Y186" s="21">
        <v>0</v>
      </c>
      <c r="Z186" s="21">
        <v>0</v>
      </c>
      <c r="AA186" s="22">
        <v>0</v>
      </c>
      <c r="AB186" s="28">
        <v>0</v>
      </c>
      <c r="AC186" s="23">
        <f t="shared" si="14"/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4">
        <v>0</v>
      </c>
      <c r="AO186" s="24">
        <v>0</v>
      </c>
      <c r="AP186" s="24">
        <v>0</v>
      </c>
      <c r="AQ186" s="25">
        <f t="shared" si="15"/>
        <v>0</v>
      </c>
      <c r="AR186" s="26">
        <v>0</v>
      </c>
      <c r="AS186" s="26">
        <v>0</v>
      </c>
      <c r="AT186" s="26">
        <v>0</v>
      </c>
      <c r="AU186" s="27">
        <v>0</v>
      </c>
    </row>
    <row r="187" spans="1:47" x14ac:dyDescent="0.25">
      <c r="A187" s="14" t="s">
        <v>56</v>
      </c>
      <c r="B187" s="15" t="s">
        <v>425</v>
      </c>
      <c r="C187" s="15" t="s">
        <v>49</v>
      </c>
      <c r="D187" s="15" t="s">
        <v>426</v>
      </c>
      <c r="E187" s="16">
        <v>320650</v>
      </c>
      <c r="F187" s="17">
        <v>0</v>
      </c>
      <c r="G187" s="18">
        <f t="shared" si="12"/>
        <v>6491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5343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1148</v>
      </c>
      <c r="V187" s="19">
        <v>0</v>
      </c>
      <c r="W187" s="20">
        <f t="shared" si="13"/>
        <v>0</v>
      </c>
      <c r="X187" s="21">
        <v>0</v>
      </c>
      <c r="Y187" s="21">
        <v>0</v>
      </c>
      <c r="Z187" s="21">
        <v>0</v>
      </c>
      <c r="AA187" s="22">
        <v>0</v>
      </c>
      <c r="AB187" s="28">
        <v>0</v>
      </c>
      <c r="AC187" s="23">
        <f t="shared" si="14"/>
        <v>250</v>
      </c>
      <c r="AD187" s="24">
        <v>0</v>
      </c>
      <c r="AE187" s="24">
        <v>0</v>
      </c>
      <c r="AF187" s="24">
        <v>0</v>
      </c>
      <c r="AG187" s="24">
        <v>0</v>
      </c>
      <c r="AH187" s="24">
        <v>250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0</v>
      </c>
      <c r="AQ187" s="25">
        <f t="shared" si="15"/>
        <v>0</v>
      </c>
      <c r="AR187" s="26">
        <v>0</v>
      </c>
      <c r="AS187" s="26">
        <v>0</v>
      </c>
      <c r="AT187" s="26">
        <v>0</v>
      </c>
      <c r="AU187" s="27">
        <v>93</v>
      </c>
    </row>
    <row r="188" spans="1:47" x14ac:dyDescent="0.25">
      <c r="A188" s="14" t="s">
        <v>56</v>
      </c>
      <c r="B188" s="15" t="s">
        <v>427</v>
      </c>
      <c r="C188" s="15" t="s">
        <v>49</v>
      </c>
      <c r="D188" s="15" t="s">
        <v>428</v>
      </c>
      <c r="E188" s="16">
        <v>320668</v>
      </c>
      <c r="F188" s="17">
        <v>0</v>
      </c>
      <c r="G188" s="18">
        <f t="shared" si="12"/>
        <v>5638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5638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20">
        <f t="shared" si="13"/>
        <v>0</v>
      </c>
      <c r="X188" s="21">
        <v>0</v>
      </c>
      <c r="Y188" s="21">
        <v>0</v>
      </c>
      <c r="Z188" s="21">
        <v>0</v>
      </c>
      <c r="AA188" s="22">
        <v>0</v>
      </c>
      <c r="AB188" s="28">
        <v>0</v>
      </c>
      <c r="AC188" s="23">
        <f t="shared" si="14"/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5">
        <f t="shared" si="15"/>
        <v>0</v>
      </c>
      <c r="AR188" s="26">
        <v>0</v>
      </c>
      <c r="AS188" s="26">
        <v>0</v>
      </c>
      <c r="AT188" s="26">
        <v>0</v>
      </c>
      <c r="AU188" s="27">
        <v>0</v>
      </c>
    </row>
    <row r="189" spans="1:47" x14ac:dyDescent="0.25">
      <c r="A189" s="14" t="s">
        <v>56</v>
      </c>
      <c r="B189" s="15" t="s">
        <v>429</v>
      </c>
      <c r="C189" s="15" t="s">
        <v>49</v>
      </c>
      <c r="D189" s="15" t="s">
        <v>430</v>
      </c>
      <c r="E189" s="16">
        <v>320676</v>
      </c>
      <c r="F189" s="17">
        <v>229233</v>
      </c>
      <c r="G189" s="18">
        <f t="shared" si="12"/>
        <v>21269</v>
      </c>
      <c r="H189" s="19">
        <v>4903</v>
      </c>
      <c r="I189" s="19">
        <v>0</v>
      </c>
      <c r="J189" s="19">
        <v>3425</v>
      </c>
      <c r="K189" s="19">
        <v>0</v>
      </c>
      <c r="L189" s="19">
        <v>0</v>
      </c>
      <c r="M189" s="19">
        <v>0</v>
      </c>
      <c r="N189" s="19">
        <v>1466</v>
      </c>
      <c r="O189" s="19">
        <v>6849</v>
      </c>
      <c r="P189" s="19">
        <v>0</v>
      </c>
      <c r="Q189" s="19">
        <v>0</v>
      </c>
      <c r="R189" s="19">
        <v>1772</v>
      </c>
      <c r="S189" s="19">
        <v>0</v>
      </c>
      <c r="T189" s="19">
        <v>0</v>
      </c>
      <c r="U189" s="19">
        <v>0</v>
      </c>
      <c r="V189" s="19">
        <v>2854</v>
      </c>
      <c r="W189" s="20">
        <f t="shared" si="13"/>
        <v>0</v>
      </c>
      <c r="X189" s="21">
        <v>0</v>
      </c>
      <c r="Y189" s="21">
        <v>0</v>
      </c>
      <c r="Z189" s="21">
        <v>0</v>
      </c>
      <c r="AA189" s="22">
        <v>0</v>
      </c>
      <c r="AB189" s="28">
        <v>2748</v>
      </c>
      <c r="AC189" s="23">
        <f t="shared" si="14"/>
        <v>500</v>
      </c>
      <c r="AD189" s="24">
        <v>0</v>
      </c>
      <c r="AE189" s="24">
        <v>0</v>
      </c>
      <c r="AF189" s="24">
        <v>0</v>
      </c>
      <c r="AG189" s="24">
        <v>0</v>
      </c>
      <c r="AH189" s="24">
        <v>500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5">
        <f t="shared" si="15"/>
        <v>0</v>
      </c>
      <c r="AR189" s="26">
        <v>0</v>
      </c>
      <c r="AS189" s="26">
        <v>0</v>
      </c>
      <c r="AT189" s="26">
        <v>0</v>
      </c>
      <c r="AU189" s="27">
        <v>532</v>
      </c>
    </row>
    <row r="190" spans="1:47" x14ac:dyDescent="0.25">
      <c r="A190" s="14" t="s">
        <v>56</v>
      </c>
      <c r="B190" s="15" t="s">
        <v>431</v>
      </c>
      <c r="C190" s="15" t="s">
        <v>49</v>
      </c>
      <c r="D190" s="15" t="s">
        <v>432</v>
      </c>
      <c r="E190" s="16">
        <v>320684</v>
      </c>
      <c r="F190" s="17">
        <v>0</v>
      </c>
      <c r="G190" s="18">
        <f t="shared" si="12"/>
        <v>4437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4437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20">
        <f t="shared" si="13"/>
        <v>0</v>
      </c>
      <c r="X190" s="21">
        <v>0</v>
      </c>
      <c r="Y190" s="21">
        <v>0</v>
      </c>
      <c r="Z190" s="21">
        <v>0</v>
      </c>
      <c r="AA190" s="22">
        <v>0</v>
      </c>
      <c r="AB190" s="28">
        <v>0</v>
      </c>
      <c r="AC190" s="23">
        <f t="shared" si="14"/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5">
        <f t="shared" si="15"/>
        <v>0</v>
      </c>
      <c r="AR190" s="26">
        <v>0</v>
      </c>
      <c r="AS190" s="26">
        <v>0</v>
      </c>
      <c r="AT190" s="26">
        <v>0</v>
      </c>
      <c r="AU190" s="27">
        <v>0</v>
      </c>
    </row>
    <row r="191" spans="1:47" x14ac:dyDescent="0.25">
      <c r="A191" s="14" t="s">
        <v>56</v>
      </c>
      <c r="B191" s="15" t="s">
        <v>433</v>
      </c>
      <c r="C191" s="15" t="s">
        <v>49</v>
      </c>
      <c r="D191" s="15" t="s">
        <v>434</v>
      </c>
      <c r="E191" s="16">
        <v>320692</v>
      </c>
      <c r="F191" s="17">
        <v>0</v>
      </c>
      <c r="G191" s="18">
        <f t="shared" si="12"/>
        <v>5927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5927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20">
        <f t="shared" si="13"/>
        <v>0</v>
      </c>
      <c r="X191" s="21">
        <v>0</v>
      </c>
      <c r="Y191" s="21">
        <v>0</v>
      </c>
      <c r="Z191" s="21">
        <v>0</v>
      </c>
      <c r="AA191" s="22">
        <v>0</v>
      </c>
      <c r="AB191" s="28">
        <v>0</v>
      </c>
      <c r="AC191" s="23">
        <f t="shared" si="14"/>
        <v>250</v>
      </c>
      <c r="AD191" s="24">
        <v>0</v>
      </c>
      <c r="AE191" s="24">
        <v>0</v>
      </c>
      <c r="AF191" s="24">
        <v>0</v>
      </c>
      <c r="AG191" s="24">
        <v>0</v>
      </c>
      <c r="AH191" s="24">
        <v>250</v>
      </c>
      <c r="AI191" s="24">
        <v>0</v>
      </c>
      <c r="AJ191" s="24">
        <v>0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5">
        <f t="shared" si="15"/>
        <v>0</v>
      </c>
      <c r="AR191" s="26">
        <v>0</v>
      </c>
      <c r="AS191" s="26">
        <v>0</v>
      </c>
      <c r="AT191" s="26">
        <v>0</v>
      </c>
      <c r="AU191" s="27">
        <v>0</v>
      </c>
    </row>
    <row r="192" spans="1:47" x14ac:dyDescent="0.25">
      <c r="A192" s="14" t="s">
        <v>56</v>
      </c>
      <c r="B192" s="15" t="s">
        <v>435</v>
      </c>
      <c r="C192" s="15" t="s">
        <v>49</v>
      </c>
      <c r="D192" s="15" t="s">
        <v>436</v>
      </c>
      <c r="E192" s="16">
        <v>320706</v>
      </c>
      <c r="F192" s="17">
        <v>407250</v>
      </c>
      <c r="G192" s="18">
        <f t="shared" si="12"/>
        <v>50568</v>
      </c>
      <c r="H192" s="19">
        <v>0</v>
      </c>
      <c r="I192" s="19">
        <v>2974</v>
      </c>
      <c r="J192" s="19">
        <v>15982</v>
      </c>
      <c r="K192" s="19">
        <v>0</v>
      </c>
      <c r="L192" s="19">
        <v>0</v>
      </c>
      <c r="M192" s="19">
        <v>0</v>
      </c>
      <c r="N192" s="19">
        <v>2835</v>
      </c>
      <c r="O192" s="19">
        <v>9184</v>
      </c>
      <c r="P192" s="19">
        <v>400</v>
      </c>
      <c r="Q192" s="19">
        <v>0</v>
      </c>
      <c r="R192" s="19">
        <v>2152</v>
      </c>
      <c r="S192" s="19">
        <v>1950</v>
      </c>
      <c r="T192" s="19">
        <v>0</v>
      </c>
      <c r="U192" s="19">
        <v>0</v>
      </c>
      <c r="V192" s="19">
        <v>15091</v>
      </c>
      <c r="W192" s="20">
        <f t="shared" si="13"/>
        <v>0</v>
      </c>
      <c r="X192" s="21">
        <v>0</v>
      </c>
      <c r="Y192" s="21">
        <v>0</v>
      </c>
      <c r="Z192" s="21">
        <v>0</v>
      </c>
      <c r="AA192" s="22">
        <v>0</v>
      </c>
      <c r="AB192" s="28">
        <v>12847</v>
      </c>
      <c r="AC192" s="23">
        <f t="shared" si="14"/>
        <v>2639</v>
      </c>
      <c r="AD192" s="24">
        <v>0</v>
      </c>
      <c r="AE192" s="24">
        <v>126</v>
      </c>
      <c r="AF192" s="24">
        <v>0</v>
      </c>
      <c r="AG192" s="24">
        <v>0</v>
      </c>
      <c r="AH192" s="24">
        <v>500</v>
      </c>
      <c r="AI192" s="24">
        <v>838</v>
      </c>
      <c r="AJ192" s="24">
        <v>1175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5">
        <f t="shared" si="15"/>
        <v>0</v>
      </c>
      <c r="AR192" s="26">
        <v>0</v>
      </c>
      <c r="AS192" s="26">
        <v>0</v>
      </c>
      <c r="AT192" s="26">
        <v>0</v>
      </c>
      <c r="AU192" s="27">
        <v>0</v>
      </c>
    </row>
    <row r="193" spans="1:47" x14ac:dyDescent="0.25">
      <c r="A193" s="14" t="s">
        <v>56</v>
      </c>
      <c r="B193" s="15" t="s">
        <v>437</v>
      </c>
      <c r="C193" s="15" t="s">
        <v>49</v>
      </c>
      <c r="D193" s="15" t="s">
        <v>438</v>
      </c>
      <c r="E193" s="16">
        <v>320714</v>
      </c>
      <c r="F193" s="17">
        <v>656637</v>
      </c>
      <c r="G193" s="18">
        <f t="shared" si="12"/>
        <v>71889</v>
      </c>
      <c r="H193" s="19">
        <v>0</v>
      </c>
      <c r="I193" s="19">
        <v>4521</v>
      </c>
      <c r="J193" s="19">
        <v>11416</v>
      </c>
      <c r="K193" s="19">
        <v>400</v>
      </c>
      <c r="L193" s="19">
        <v>0</v>
      </c>
      <c r="M193" s="19">
        <v>0</v>
      </c>
      <c r="N193" s="19">
        <v>1645</v>
      </c>
      <c r="O193" s="19">
        <v>25219</v>
      </c>
      <c r="P193" s="19">
        <v>300</v>
      </c>
      <c r="Q193" s="19">
        <v>0</v>
      </c>
      <c r="R193" s="19">
        <v>10780</v>
      </c>
      <c r="S193" s="19">
        <v>1770</v>
      </c>
      <c r="T193" s="19">
        <v>0</v>
      </c>
      <c r="U193" s="19">
        <v>0</v>
      </c>
      <c r="V193" s="19">
        <v>15838</v>
      </c>
      <c r="W193" s="20">
        <f t="shared" si="13"/>
        <v>100000</v>
      </c>
      <c r="X193" s="21">
        <v>0</v>
      </c>
      <c r="Y193" s="21">
        <v>100000</v>
      </c>
      <c r="Z193" s="21">
        <v>0</v>
      </c>
      <c r="AA193" s="22">
        <v>0</v>
      </c>
      <c r="AB193" s="28">
        <v>8064</v>
      </c>
      <c r="AC193" s="23">
        <f t="shared" si="14"/>
        <v>316</v>
      </c>
      <c r="AD193" s="24">
        <v>0</v>
      </c>
      <c r="AE193" s="24">
        <v>316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5">
        <f t="shared" si="15"/>
        <v>0</v>
      </c>
      <c r="AR193" s="26">
        <v>0</v>
      </c>
      <c r="AS193" s="26">
        <v>0</v>
      </c>
      <c r="AT193" s="26">
        <v>0</v>
      </c>
      <c r="AU193" s="27">
        <v>0</v>
      </c>
    </row>
    <row r="194" spans="1:47" x14ac:dyDescent="0.25">
      <c r="A194" s="14" t="s">
        <v>56</v>
      </c>
      <c r="B194" s="15" t="s">
        <v>439</v>
      </c>
      <c r="C194" s="15" t="s">
        <v>49</v>
      </c>
      <c r="D194" s="15" t="s">
        <v>440</v>
      </c>
      <c r="E194" s="16">
        <v>320749</v>
      </c>
      <c r="F194" s="17">
        <v>0</v>
      </c>
      <c r="G194" s="18">
        <f t="shared" si="12"/>
        <v>889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889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20">
        <f t="shared" si="13"/>
        <v>0</v>
      </c>
      <c r="X194" s="21">
        <v>0</v>
      </c>
      <c r="Y194" s="21">
        <v>0</v>
      </c>
      <c r="Z194" s="21">
        <v>0</v>
      </c>
      <c r="AA194" s="22">
        <v>0</v>
      </c>
      <c r="AB194" s="28">
        <v>0</v>
      </c>
      <c r="AC194" s="23">
        <f t="shared" si="14"/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0</v>
      </c>
      <c r="AQ194" s="25">
        <f t="shared" si="15"/>
        <v>0</v>
      </c>
      <c r="AR194" s="26">
        <v>0</v>
      </c>
      <c r="AS194" s="26">
        <v>0</v>
      </c>
      <c r="AT194" s="26">
        <v>0</v>
      </c>
      <c r="AU194" s="27">
        <v>31</v>
      </c>
    </row>
    <row r="195" spans="1:47" x14ac:dyDescent="0.25">
      <c r="A195" s="14" t="s">
        <v>56</v>
      </c>
      <c r="B195" s="15" t="s">
        <v>441</v>
      </c>
      <c r="C195" s="15" t="s">
        <v>49</v>
      </c>
      <c r="D195" s="15" t="s">
        <v>442</v>
      </c>
      <c r="E195" s="16">
        <v>320757</v>
      </c>
      <c r="F195" s="17">
        <v>0</v>
      </c>
      <c r="G195" s="18">
        <f t="shared" si="12"/>
        <v>4147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4147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20">
        <f t="shared" si="13"/>
        <v>0</v>
      </c>
      <c r="X195" s="21">
        <v>0</v>
      </c>
      <c r="Y195" s="21">
        <v>0</v>
      </c>
      <c r="Z195" s="21">
        <v>0</v>
      </c>
      <c r="AA195" s="22">
        <v>0</v>
      </c>
      <c r="AB195" s="28">
        <v>0</v>
      </c>
      <c r="AC195" s="23">
        <f t="shared" si="14"/>
        <v>250</v>
      </c>
      <c r="AD195" s="24">
        <v>0</v>
      </c>
      <c r="AE195" s="24">
        <v>0</v>
      </c>
      <c r="AF195" s="24">
        <v>0</v>
      </c>
      <c r="AG195" s="24">
        <v>0</v>
      </c>
      <c r="AH195" s="24">
        <v>250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5">
        <f t="shared" si="15"/>
        <v>0</v>
      </c>
      <c r="AR195" s="26">
        <v>0</v>
      </c>
      <c r="AS195" s="26">
        <v>0</v>
      </c>
      <c r="AT195" s="26">
        <v>0</v>
      </c>
      <c r="AU195" s="27">
        <v>62</v>
      </c>
    </row>
    <row r="196" spans="1:47" x14ac:dyDescent="0.25">
      <c r="A196" s="14" t="s">
        <v>56</v>
      </c>
      <c r="B196" s="15" t="s">
        <v>443</v>
      </c>
      <c r="C196" s="15" t="s">
        <v>49</v>
      </c>
      <c r="D196" s="15" t="s">
        <v>444</v>
      </c>
      <c r="E196" s="16">
        <v>320781</v>
      </c>
      <c r="F196" s="17">
        <v>1474674</v>
      </c>
      <c r="G196" s="18">
        <f t="shared" ref="G196:G259" si="16">SUM(H196:V196)</f>
        <v>249910</v>
      </c>
      <c r="H196" s="19">
        <v>5494</v>
      </c>
      <c r="I196" s="19">
        <v>17005</v>
      </c>
      <c r="J196" s="19">
        <v>57651</v>
      </c>
      <c r="K196" s="19">
        <v>1000</v>
      </c>
      <c r="L196" s="19">
        <v>0</v>
      </c>
      <c r="M196" s="19">
        <v>0</v>
      </c>
      <c r="N196" s="19">
        <v>15066</v>
      </c>
      <c r="O196" s="19">
        <v>32636</v>
      </c>
      <c r="P196" s="19">
        <v>0</v>
      </c>
      <c r="Q196" s="19">
        <v>0</v>
      </c>
      <c r="R196" s="19">
        <v>11555</v>
      </c>
      <c r="S196" s="19">
        <v>6900</v>
      </c>
      <c r="T196" s="19">
        <v>6500</v>
      </c>
      <c r="U196" s="19">
        <v>28218</v>
      </c>
      <c r="V196" s="19">
        <v>67885</v>
      </c>
      <c r="W196" s="20">
        <f t="shared" ref="W196:W259" si="17">SUM(X196:Z196)</f>
        <v>0</v>
      </c>
      <c r="X196" s="21">
        <v>0</v>
      </c>
      <c r="Y196" s="21">
        <v>0</v>
      </c>
      <c r="Z196" s="21">
        <v>0</v>
      </c>
      <c r="AA196" s="22">
        <v>0</v>
      </c>
      <c r="AB196" s="28">
        <v>34014</v>
      </c>
      <c r="AC196" s="23">
        <f t="shared" ref="AC196:AC259" si="18">SUM(AD196:AP196)</f>
        <v>15408</v>
      </c>
      <c r="AD196" s="24">
        <v>0</v>
      </c>
      <c r="AE196" s="24">
        <v>2045</v>
      </c>
      <c r="AF196" s="24">
        <v>0</v>
      </c>
      <c r="AG196" s="24">
        <v>0</v>
      </c>
      <c r="AH196" s="24">
        <v>1000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12363</v>
      </c>
      <c r="AQ196" s="25">
        <f t="shared" ref="AQ196:AQ259" si="19">SUM(AR196:AT196)</f>
        <v>0</v>
      </c>
      <c r="AR196" s="26">
        <v>0</v>
      </c>
      <c r="AS196" s="26">
        <v>0</v>
      </c>
      <c r="AT196" s="26">
        <v>0</v>
      </c>
      <c r="AU196" s="27">
        <v>0</v>
      </c>
    </row>
    <row r="197" spans="1:47" x14ac:dyDescent="0.25">
      <c r="A197" s="14" t="s">
        <v>56</v>
      </c>
      <c r="B197" s="15" t="s">
        <v>445</v>
      </c>
      <c r="C197" s="15" t="s">
        <v>49</v>
      </c>
      <c r="D197" s="15" t="s">
        <v>446</v>
      </c>
      <c r="E197" s="16">
        <v>320803</v>
      </c>
      <c r="F197" s="17">
        <v>0</v>
      </c>
      <c r="G197" s="18">
        <f t="shared" si="16"/>
        <v>1780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1780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20">
        <f t="shared" si="17"/>
        <v>0</v>
      </c>
      <c r="X197" s="21">
        <v>0</v>
      </c>
      <c r="Y197" s="21">
        <v>0</v>
      </c>
      <c r="Z197" s="21">
        <v>0</v>
      </c>
      <c r="AA197" s="22">
        <v>0</v>
      </c>
      <c r="AB197" s="28">
        <v>0</v>
      </c>
      <c r="AC197" s="23">
        <f t="shared" si="18"/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5">
        <f t="shared" si="19"/>
        <v>0</v>
      </c>
      <c r="AR197" s="26">
        <v>0</v>
      </c>
      <c r="AS197" s="26">
        <v>0</v>
      </c>
      <c r="AT197" s="26">
        <v>0</v>
      </c>
      <c r="AU197" s="27">
        <v>0</v>
      </c>
    </row>
    <row r="198" spans="1:47" x14ac:dyDescent="0.25">
      <c r="A198" s="14" t="s">
        <v>56</v>
      </c>
      <c r="B198" s="15" t="s">
        <v>447</v>
      </c>
      <c r="C198" s="15" t="s">
        <v>49</v>
      </c>
      <c r="D198" s="15" t="s">
        <v>448</v>
      </c>
      <c r="E198" s="16">
        <v>320811</v>
      </c>
      <c r="F198" s="17">
        <v>0</v>
      </c>
      <c r="G198" s="18">
        <f t="shared" si="16"/>
        <v>4470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4470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20">
        <f t="shared" si="17"/>
        <v>0</v>
      </c>
      <c r="X198" s="21">
        <v>0</v>
      </c>
      <c r="Y198" s="21">
        <v>0</v>
      </c>
      <c r="Z198" s="21">
        <v>0</v>
      </c>
      <c r="AA198" s="22">
        <v>0</v>
      </c>
      <c r="AB198" s="28">
        <v>0</v>
      </c>
      <c r="AC198" s="23">
        <f t="shared" si="18"/>
        <v>250</v>
      </c>
      <c r="AD198" s="24">
        <v>0</v>
      </c>
      <c r="AE198" s="24">
        <v>0</v>
      </c>
      <c r="AF198" s="24">
        <v>0</v>
      </c>
      <c r="AG198" s="24">
        <v>0</v>
      </c>
      <c r="AH198" s="24">
        <v>250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5">
        <f t="shared" si="19"/>
        <v>0</v>
      </c>
      <c r="AR198" s="26">
        <v>0</v>
      </c>
      <c r="AS198" s="26">
        <v>0</v>
      </c>
      <c r="AT198" s="26">
        <v>0</v>
      </c>
      <c r="AU198" s="27">
        <v>0</v>
      </c>
    </row>
    <row r="199" spans="1:47" x14ac:dyDescent="0.25">
      <c r="A199" s="14" t="s">
        <v>56</v>
      </c>
      <c r="B199" s="15" t="s">
        <v>449</v>
      </c>
      <c r="C199" s="15" t="s">
        <v>49</v>
      </c>
      <c r="D199" s="15" t="s">
        <v>450</v>
      </c>
      <c r="E199" s="16">
        <v>320820</v>
      </c>
      <c r="F199" s="17">
        <v>84745</v>
      </c>
      <c r="G199" s="18">
        <f t="shared" si="16"/>
        <v>9339</v>
      </c>
      <c r="H199" s="19">
        <v>0</v>
      </c>
      <c r="I199" s="19">
        <v>560</v>
      </c>
      <c r="J199" s="19">
        <v>0</v>
      </c>
      <c r="K199" s="19">
        <v>0</v>
      </c>
      <c r="L199" s="19">
        <v>0</v>
      </c>
      <c r="M199" s="19">
        <v>0</v>
      </c>
      <c r="N199" s="19">
        <v>774</v>
      </c>
      <c r="O199" s="19">
        <v>6839</v>
      </c>
      <c r="P199" s="19">
        <v>0</v>
      </c>
      <c r="Q199" s="19">
        <v>0</v>
      </c>
      <c r="R199" s="19">
        <v>666</v>
      </c>
      <c r="S199" s="19">
        <v>0</v>
      </c>
      <c r="T199" s="19">
        <v>500</v>
      </c>
      <c r="U199" s="19">
        <v>0</v>
      </c>
      <c r="V199" s="19">
        <v>0</v>
      </c>
      <c r="W199" s="20">
        <f t="shared" si="17"/>
        <v>0</v>
      </c>
      <c r="X199" s="21">
        <v>0</v>
      </c>
      <c r="Y199" s="21">
        <v>0</v>
      </c>
      <c r="Z199" s="21">
        <v>0</v>
      </c>
      <c r="AA199" s="22">
        <v>0</v>
      </c>
      <c r="AB199" s="28">
        <v>0</v>
      </c>
      <c r="AC199" s="23">
        <f t="shared" si="18"/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0</v>
      </c>
      <c r="AQ199" s="25">
        <f t="shared" si="19"/>
        <v>0</v>
      </c>
      <c r="AR199" s="26">
        <v>0</v>
      </c>
      <c r="AS199" s="26">
        <v>0</v>
      </c>
      <c r="AT199" s="26">
        <v>0</v>
      </c>
      <c r="AU199" s="27">
        <v>0</v>
      </c>
    </row>
    <row r="200" spans="1:47" x14ac:dyDescent="0.25">
      <c r="A200" s="14" t="s">
        <v>56</v>
      </c>
      <c r="B200" s="15" t="s">
        <v>451</v>
      </c>
      <c r="C200" s="15" t="s">
        <v>49</v>
      </c>
      <c r="D200" s="15" t="s">
        <v>452</v>
      </c>
      <c r="E200" s="16">
        <v>320838</v>
      </c>
      <c r="F200" s="17">
        <v>186190</v>
      </c>
      <c r="G200" s="18">
        <f t="shared" si="16"/>
        <v>16151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1299</v>
      </c>
      <c r="O200" s="19">
        <v>13610</v>
      </c>
      <c r="P200" s="19">
        <v>0</v>
      </c>
      <c r="Q200" s="19">
        <v>0</v>
      </c>
      <c r="R200" s="19">
        <v>1242</v>
      </c>
      <c r="S200" s="19">
        <v>0</v>
      </c>
      <c r="T200" s="19">
        <v>0</v>
      </c>
      <c r="U200" s="19">
        <v>0</v>
      </c>
      <c r="V200" s="19">
        <v>0</v>
      </c>
      <c r="W200" s="20">
        <f t="shared" si="17"/>
        <v>0</v>
      </c>
      <c r="X200" s="21">
        <v>0</v>
      </c>
      <c r="Y200" s="21">
        <v>0</v>
      </c>
      <c r="Z200" s="21">
        <v>0</v>
      </c>
      <c r="AA200" s="22">
        <v>0</v>
      </c>
      <c r="AB200" s="28">
        <v>2763</v>
      </c>
      <c r="AC200" s="23">
        <f t="shared" si="18"/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0</v>
      </c>
      <c r="AQ200" s="25">
        <f t="shared" si="19"/>
        <v>0</v>
      </c>
      <c r="AR200" s="26">
        <v>0</v>
      </c>
      <c r="AS200" s="26">
        <v>0</v>
      </c>
      <c r="AT200" s="26">
        <v>0</v>
      </c>
      <c r="AU200" s="27">
        <v>329</v>
      </c>
    </row>
    <row r="201" spans="1:47" x14ac:dyDescent="0.25">
      <c r="A201" s="14" t="s">
        <v>56</v>
      </c>
      <c r="B201" s="15" t="s">
        <v>453</v>
      </c>
      <c r="C201" s="15" t="s">
        <v>49</v>
      </c>
      <c r="D201" s="15" t="s">
        <v>454</v>
      </c>
      <c r="E201" s="16">
        <v>320862</v>
      </c>
      <c r="F201" s="17">
        <v>275203</v>
      </c>
      <c r="G201" s="18">
        <f t="shared" si="16"/>
        <v>26491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1120</v>
      </c>
      <c r="O201" s="19">
        <v>21361</v>
      </c>
      <c r="P201" s="19">
        <v>0</v>
      </c>
      <c r="Q201" s="19">
        <v>0</v>
      </c>
      <c r="R201" s="19">
        <v>2298</v>
      </c>
      <c r="S201" s="19">
        <v>0</v>
      </c>
      <c r="T201" s="19">
        <v>0</v>
      </c>
      <c r="U201" s="19">
        <v>0</v>
      </c>
      <c r="V201" s="19">
        <v>1712</v>
      </c>
      <c r="W201" s="20">
        <f t="shared" si="17"/>
        <v>0</v>
      </c>
      <c r="X201" s="21">
        <v>0</v>
      </c>
      <c r="Y201" s="21">
        <v>0</v>
      </c>
      <c r="Z201" s="21">
        <v>0</v>
      </c>
      <c r="AA201" s="22">
        <v>0</v>
      </c>
      <c r="AB201" s="28">
        <v>3065</v>
      </c>
      <c r="AC201" s="23">
        <f t="shared" si="18"/>
        <v>740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740</v>
      </c>
      <c r="AQ201" s="25">
        <f t="shared" si="19"/>
        <v>0</v>
      </c>
      <c r="AR201" s="26">
        <v>0</v>
      </c>
      <c r="AS201" s="26">
        <v>0</v>
      </c>
      <c r="AT201" s="26">
        <v>0</v>
      </c>
      <c r="AU201" s="27">
        <v>485</v>
      </c>
    </row>
    <row r="202" spans="1:47" x14ac:dyDescent="0.25">
      <c r="A202" s="14" t="s">
        <v>56</v>
      </c>
      <c r="B202" s="15" t="s">
        <v>455</v>
      </c>
      <c r="C202" s="15" t="s">
        <v>49</v>
      </c>
      <c r="D202" s="15" t="s">
        <v>456</v>
      </c>
      <c r="E202" s="16">
        <v>320889</v>
      </c>
      <c r="F202" s="17">
        <v>0</v>
      </c>
      <c r="G202" s="18">
        <f t="shared" si="16"/>
        <v>3870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3870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  <c r="V202" s="19">
        <v>0</v>
      </c>
      <c r="W202" s="20">
        <f t="shared" si="17"/>
        <v>0</v>
      </c>
      <c r="X202" s="21">
        <v>0</v>
      </c>
      <c r="Y202" s="21">
        <v>0</v>
      </c>
      <c r="Z202" s="21">
        <v>0</v>
      </c>
      <c r="AA202" s="22">
        <v>0</v>
      </c>
      <c r="AB202" s="28">
        <v>0</v>
      </c>
      <c r="AC202" s="23">
        <f t="shared" si="18"/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5">
        <f t="shared" si="19"/>
        <v>0</v>
      </c>
      <c r="AR202" s="26">
        <v>0</v>
      </c>
      <c r="AS202" s="26">
        <v>0</v>
      </c>
      <c r="AT202" s="26">
        <v>0</v>
      </c>
      <c r="AU202" s="27">
        <v>0</v>
      </c>
    </row>
    <row r="203" spans="1:47" x14ac:dyDescent="0.25">
      <c r="A203" s="14" t="s">
        <v>56</v>
      </c>
      <c r="B203" s="15" t="s">
        <v>457</v>
      </c>
      <c r="C203" s="15" t="s">
        <v>49</v>
      </c>
      <c r="D203" s="15" t="s">
        <v>458</v>
      </c>
      <c r="E203" s="16">
        <v>320897</v>
      </c>
      <c r="F203" s="17">
        <v>1081668</v>
      </c>
      <c r="G203" s="18">
        <f t="shared" si="16"/>
        <v>273999</v>
      </c>
      <c r="H203" s="19">
        <v>0</v>
      </c>
      <c r="I203" s="19">
        <v>1568</v>
      </c>
      <c r="J203" s="19">
        <v>34248</v>
      </c>
      <c r="K203" s="19">
        <v>0</v>
      </c>
      <c r="L203" s="19">
        <v>60000</v>
      </c>
      <c r="M203" s="19">
        <v>0</v>
      </c>
      <c r="N203" s="19">
        <v>5485</v>
      </c>
      <c r="O203" s="19">
        <v>65239</v>
      </c>
      <c r="P203" s="19">
        <v>400</v>
      </c>
      <c r="Q203" s="19">
        <v>0</v>
      </c>
      <c r="R203" s="19">
        <v>8413</v>
      </c>
      <c r="S203" s="19">
        <v>248</v>
      </c>
      <c r="T203" s="19">
        <v>3700</v>
      </c>
      <c r="U203" s="19">
        <v>50168</v>
      </c>
      <c r="V203" s="19">
        <v>44530</v>
      </c>
      <c r="W203" s="20">
        <f t="shared" si="17"/>
        <v>0</v>
      </c>
      <c r="X203" s="21">
        <v>0</v>
      </c>
      <c r="Y203" s="21">
        <v>0</v>
      </c>
      <c r="Z203" s="21">
        <v>0</v>
      </c>
      <c r="AA203" s="22">
        <v>0</v>
      </c>
      <c r="AB203" s="28">
        <v>26345</v>
      </c>
      <c r="AC203" s="23">
        <f t="shared" si="18"/>
        <v>23981</v>
      </c>
      <c r="AD203" s="24">
        <v>0</v>
      </c>
      <c r="AE203" s="24">
        <v>210</v>
      </c>
      <c r="AF203" s="24">
        <v>0</v>
      </c>
      <c r="AG203" s="24">
        <v>0</v>
      </c>
      <c r="AH203" s="24">
        <v>1000</v>
      </c>
      <c r="AI203" s="24">
        <v>0</v>
      </c>
      <c r="AJ203" s="24">
        <v>5539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17232</v>
      </c>
      <c r="AQ203" s="25">
        <f t="shared" si="19"/>
        <v>0</v>
      </c>
      <c r="AR203" s="26">
        <v>0</v>
      </c>
      <c r="AS203" s="26">
        <v>0</v>
      </c>
      <c r="AT203" s="26">
        <v>0</v>
      </c>
      <c r="AU203" s="27">
        <v>2625</v>
      </c>
    </row>
    <row r="204" spans="1:47" x14ac:dyDescent="0.25">
      <c r="A204" s="14" t="s">
        <v>56</v>
      </c>
      <c r="B204" s="15" t="s">
        <v>459</v>
      </c>
      <c r="C204" s="15" t="s">
        <v>49</v>
      </c>
      <c r="D204" s="15" t="s">
        <v>460</v>
      </c>
      <c r="E204" s="16">
        <v>320901</v>
      </c>
      <c r="F204" s="17">
        <v>0</v>
      </c>
      <c r="G204" s="18">
        <f t="shared" si="16"/>
        <v>16084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8307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2782</v>
      </c>
      <c r="V204" s="19">
        <v>4995</v>
      </c>
      <c r="W204" s="20">
        <f t="shared" si="17"/>
        <v>0</v>
      </c>
      <c r="X204" s="21">
        <v>0</v>
      </c>
      <c r="Y204" s="21">
        <v>0</v>
      </c>
      <c r="Z204" s="21">
        <v>0</v>
      </c>
      <c r="AA204" s="22">
        <v>0</v>
      </c>
      <c r="AB204" s="28">
        <v>0</v>
      </c>
      <c r="AC204" s="23">
        <f t="shared" si="18"/>
        <v>88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88</v>
      </c>
      <c r="AQ204" s="25">
        <f t="shared" si="19"/>
        <v>0</v>
      </c>
      <c r="AR204" s="26">
        <v>0</v>
      </c>
      <c r="AS204" s="26">
        <v>0</v>
      </c>
      <c r="AT204" s="26">
        <v>0</v>
      </c>
      <c r="AU204" s="27">
        <v>0</v>
      </c>
    </row>
    <row r="205" spans="1:47" x14ac:dyDescent="0.25">
      <c r="A205" s="14" t="s">
        <v>56</v>
      </c>
      <c r="B205" s="15" t="s">
        <v>461</v>
      </c>
      <c r="C205" s="15" t="s">
        <v>49</v>
      </c>
      <c r="D205" s="15" t="s">
        <v>55</v>
      </c>
      <c r="E205" s="16">
        <v>320935</v>
      </c>
      <c r="F205" s="17">
        <v>0</v>
      </c>
      <c r="G205" s="18">
        <f t="shared" si="16"/>
        <v>2669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2669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  <c r="V205" s="19">
        <v>0</v>
      </c>
      <c r="W205" s="20">
        <f t="shared" si="17"/>
        <v>0</v>
      </c>
      <c r="X205" s="21">
        <v>0</v>
      </c>
      <c r="Y205" s="21">
        <v>0</v>
      </c>
      <c r="Z205" s="21">
        <v>0</v>
      </c>
      <c r="AA205" s="22">
        <v>0</v>
      </c>
      <c r="AB205" s="28">
        <v>0</v>
      </c>
      <c r="AC205" s="23">
        <f t="shared" si="18"/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0</v>
      </c>
      <c r="AQ205" s="25">
        <f t="shared" si="19"/>
        <v>0</v>
      </c>
      <c r="AR205" s="26">
        <v>0</v>
      </c>
      <c r="AS205" s="26">
        <v>0</v>
      </c>
      <c r="AT205" s="26">
        <v>0</v>
      </c>
      <c r="AU205" s="27">
        <v>0</v>
      </c>
    </row>
    <row r="206" spans="1:47" x14ac:dyDescent="0.25">
      <c r="A206" s="14" t="s">
        <v>56</v>
      </c>
      <c r="B206" s="15" t="s">
        <v>462</v>
      </c>
      <c r="C206" s="15" t="s">
        <v>49</v>
      </c>
      <c r="D206" s="15" t="s">
        <v>463</v>
      </c>
      <c r="E206" s="16">
        <v>320943</v>
      </c>
      <c r="F206" s="17">
        <v>57069</v>
      </c>
      <c r="G206" s="18">
        <f t="shared" si="16"/>
        <v>10713</v>
      </c>
      <c r="H206" s="19">
        <v>0</v>
      </c>
      <c r="I206" s="19">
        <v>53</v>
      </c>
      <c r="J206" s="19">
        <v>0</v>
      </c>
      <c r="K206" s="19">
        <v>0</v>
      </c>
      <c r="L206" s="19">
        <v>0</v>
      </c>
      <c r="M206" s="19">
        <v>0</v>
      </c>
      <c r="N206" s="19">
        <v>371</v>
      </c>
      <c r="O206" s="19">
        <v>4159</v>
      </c>
      <c r="P206" s="19">
        <v>0</v>
      </c>
      <c r="Q206" s="19">
        <v>0</v>
      </c>
      <c r="R206" s="19">
        <v>422</v>
      </c>
      <c r="S206" s="19">
        <v>0</v>
      </c>
      <c r="T206" s="19">
        <v>0</v>
      </c>
      <c r="U206" s="19">
        <v>0</v>
      </c>
      <c r="V206" s="19">
        <v>5708</v>
      </c>
      <c r="W206" s="20">
        <f t="shared" si="17"/>
        <v>0</v>
      </c>
      <c r="X206" s="21">
        <v>0</v>
      </c>
      <c r="Y206" s="21">
        <v>0</v>
      </c>
      <c r="Z206" s="21">
        <v>0</v>
      </c>
      <c r="AA206" s="22">
        <v>0</v>
      </c>
      <c r="AB206" s="28">
        <v>1110</v>
      </c>
      <c r="AC206" s="23">
        <f t="shared" si="18"/>
        <v>1224</v>
      </c>
      <c r="AD206" s="24">
        <v>0</v>
      </c>
      <c r="AE206" s="24">
        <v>15</v>
      </c>
      <c r="AF206" s="24">
        <v>0</v>
      </c>
      <c r="AG206" s="24">
        <v>0</v>
      </c>
      <c r="AH206" s="24">
        <v>500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709</v>
      </c>
      <c r="AQ206" s="25">
        <f t="shared" si="19"/>
        <v>0</v>
      </c>
      <c r="AR206" s="26">
        <v>0</v>
      </c>
      <c r="AS206" s="26">
        <v>0</v>
      </c>
      <c r="AT206" s="26">
        <v>0</v>
      </c>
      <c r="AU206" s="27">
        <v>6</v>
      </c>
    </row>
    <row r="207" spans="1:47" x14ac:dyDescent="0.25">
      <c r="A207" s="14" t="s">
        <v>56</v>
      </c>
      <c r="B207" s="15" t="s">
        <v>464</v>
      </c>
      <c r="C207" s="15" t="s">
        <v>49</v>
      </c>
      <c r="D207" s="15" t="s">
        <v>465</v>
      </c>
      <c r="E207" s="16">
        <v>320951</v>
      </c>
      <c r="F207" s="17">
        <v>0</v>
      </c>
      <c r="G207" s="18">
        <f t="shared" si="16"/>
        <v>3870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3870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20">
        <f t="shared" si="17"/>
        <v>0</v>
      </c>
      <c r="X207" s="21">
        <v>0</v>
      </c>
      <c r="Y207" s="21">
        <v>0</v>
      </c>
      <c r="Z207" s="21">
        <v>0</v>
      </c>
      <c r="AA207" s="22">
        <v>0</v>
      </c>
      <c r="AB207" s="28">
        <v>0</v>
      </c>
      <c r="AC207" s="23">
        <f t="shared" si="18"/>
        <v>250</v>
      </c>
      <c r="AD207" s="24">
        <v>0</v>
      </c>
      <c r="AE207" s="24">
        <v>0</v>
      </c>
      <c r="AF207" s="24">
        <v>0</v>
      </c>
      <c r="AG207" s="24">
        <v>0</v>
      </c>
      <c r="AH207" s="24">
        <v>250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5">
        <f t="shared" si="19"/>
        <v>0</v>
      </c>
      <c r="AR207" s="26">
        <v>0</v>
      </c>
      <c r="AS207" s="26">
        <v>0</v>
      </c>
      <c r="AT207" s="26">
        <v>0</v>
      </c>
      <c r="AU207" s="27">
        <v>0</v>
      </c>
    </row>
    <row r="208" spans="1:47" x14ac:dyDescent="0.25">
      <c r="A208" s="14" t="s">
        <v>56</v>
      </c>
      <c r="B208" s="15" t="s">
        <v>466</v>
      </c>
      <c r="C208" s="15" t="s">
        <v>49</v>
      </c>
      <c r="D208" s="15" t="s">
        <v>467</v>
      </c>
      <c r="E208" s="16">
        <v>320960</v>
      </c>
      <c r="F208" s="17">
        <v>0</v>
      </c>
      <c r="G208" s="18">
        <f t="shared" si="16"/>
        <v>5348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5348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9">
        <v>0</v>
      </c>
      <c r="W208" s="20">
        <f t="shared" si="17"/>
        <v>0</v>
      </c>
      <c r="X208" s="21">
        <v>0</v>
      </c>
      <c r="Y208" s="21">
        <v>0</v>
      </c>
      <c r="Z208" s="21">
        <v>0</v>
      </c>
      <c r="AA208" s="22">
        <v>0</v>
      </c>
      <c r="AB208" s="28">
        <v>0</v>
      </c>
      <c r="AC208" s="23">
        <f t="shared" si="18"/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0</v>
      </c>
      <c r="AQ208" s="25">
        <f t="shared" si="19"/>
        <v>0</v>
      </c>
      <c r="AR208" s="26">
        <v>0</v>
      </c>
      <c r="AS208" s="26">
        <v>0</v>
      </c>
      <c r="AT208" s="26">
        <v>0</v>
      </c>
      <c r="AU208" s="27">
        <v>0</v>
      </c>
    </row>
    <row r="209" spans="1:47" x14ac:dyDescent="0.25">
      <c r="A209" s="14" t="s">
        <v>56</v>
      </c>
      <c r="B209" s="15" t="s">
        <v>468</v>
      </c>
      <c r="C209" s="15" t="s">
        <v>49</v>
      </c>
      <c r="D209" s="15" t="s">
        <v>469</v>
      </c>
      <c r="E209" s="16">
        <v>320986</v>
      </c>
      <c r="F209" s="17">
        <v>0</v>
      </c>
      <c r="G209" s="18">
        <f t="shared" si="16"/>
        <v>4748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4748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20">
        <f t="shared" si="17"/>
        <v>0</v>
      </c>
      <c r="X209" s="21">
        <v>0</v>
      </c>
      <c r="Y209" s="21">
        <v>0</v>
      </c>
      <c r="Z209" s="21">
        <v>0</v>
      </c>
      <c r="AA209" s="22">
        <v>0</v>
      </c>
      <c r="AB209" s="28">
        <v>0</v>
      </c>
      <c r="AC209" s="23">
        <f t="shared" si="18"/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5">
        <f t="shared" si="19"/>
        <v>0</v>
      </c>
      <c r="AR209" s="26">
        <v>0</v>
      </c>
      <c r="AS209" s="26">
        <v>0</v>
      </c>
      <c r="AT209" s="26">
        <v>0</v>
      </c>
      <c r="AU209" s="27">
        <v>0</v>
      </c>
    </row>
    <row r="210" spans="1:47" x14ac:dyDescent="0.25">
      <c r="A210" s="14" t="s">
        <v>56</v>
      </c>
      <c r="B210" s="15" t="s">
        <v>470</v>
      </c>
      <c r="C210" s="15" t="s">
        <v>49</v>
      </c>
      <c r="D210" s="15" t="s">
        <v>471</v>
      </c>
      <c r="E210" s="16">
        <v>321001</v>
      </c>
      <c r="F210" s="17">
        <v>50081</v>
      </c>
      <c r="G210" s="18">
        <f t="shared" si="16"/>
        <v>8263</v>
      </c>
      <c r="H210" s="19">
        <v>0</v>
      </c>
      <c r="I210" s="19">
        <v>762</v>
      </c>
      <c r="J210" s="19">
        <v>0</v>
      </c>
      <c r="K210" s="19">
        <v>0</v>
      </c>
      <c r="L210" s="19">
        <v>0</v>
      </c>
      <c r="M210" s="19">
        <v>0</v>
      </c>
      <c r="N210" s="19">
        <v>403</v>
      </c>
      <c r="O210" s="19">
        <v>6805</v>
      </c>
      <c r="P210" s="19">
        <v>0</v>
      </c>
      <c r="Q210" s="19">
        <v>0</v>
      </c>
      <c r="R210" s="19">
        <v>293</v>
      </c>
      <c r="S210" s="19">
        <v>0</v>
      </c>
      <c r="T210" s="19">
        <v>0</v>
      </c>
      <c r="U210" s="19">
        <v>0</v>
      </c>
      <c r="V210" s="19">
        <v>0</v>
      </c>
      <c r="W210" s="20">
        <f t="shared" si="17"/>
        <v>0</v>
      </c>
      <c r="X210" s="21">
        <v>0</v>
      </c>
      <c r="Y210" s="21">
        <v>0</v>
      </c>
      <c r="Z210" s="21">
        <v>0</v>
      </c>
      <c r="AA210" s="22">
        <v>0</v>
      </c>
      <c r="AB210" s="28">
        <v>0</v>
      </c>
      <c r="AC210" s="23">
        <f t="shared" si="18"/>
        <v>72</v>
      </c>
      <c r="AD210" s="24">
        <v>0</v>
      </c>
      <c r="AE210" s="24">
        <v>72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5">
        <f t="shared" si="19"/>
        <v>0</v>
      </c>
      <c r="AR210" s="26">
        <v>0</v>
      </c>
      <c r="AS210" s="26">
        <v>0</v>
      </c>
      <c r="AT210" s="26">
        <v>0</v>
      </c>
      <c r="AU210" s="27">
        <v>78</v>
      </c>
    </row>
    <row r="211" spans="1:47" x14ac:dyDescent="0.25">
      <c r="A211" s="14" t="s">
        <v>56</v>
      </c>
      <c r="B211" s="15" t="s">
        <v>472</v>
      </c>
      <c r="C211" s="15" t="s">
        <v>49</v>
      </c>
      <c r="D211" s="15" t="s">
        <v>473</v>
      </c>
      <c r="E211" s="16">
        <v>321010</v>
      </c>
      <c r="F211" s="17">
        <v>119278</v>
      </c>
      <c r="G211" s="18">
        <f t="shared" si="16"/>
        <v>32695</v>
      </c>
      <c r="H211" s="19">
        <v>0</v>
      </c>
      <c r="I211" s="19">
        <v>0</v>
      </c>
      <c r="J211" s="19">
        <v>5708</v>
      </c>
      <c r="K211" s="19">
        <v>0</v>
      </c>
      <c r="L211" s="19">
        <v>0</v>
      </c>
      <c r="M211" s="19">
        <v>0</v>
      </c>
      <c r="N211" s="19">
        <v>1011</v>
      </c>
      <c r="O211" s="19">
        <v>17179</v>
      </c>
      <c r="P211" s="19">
        <v>0</v>
      </c>
      <c r="Q211" s="19">
        <v>0</v>
      </c>
      <c r="R211" s="19">
        <v>928</v>
      </c>
      <c r="S211" s="19">
        <v>0</v>
      </c>
      <c r="T211" s="19">
        <v>0</v>
      </c>
      <c r="U211" s="19">
        <v>0</v>
      </c>
      <c r="V211" s="19">
        <v>7869</v>
      </c>
      <c r="W211" s="20">
        <f t="shared" si="17"/>
        <v>0</v>
      </c>
      <c r="X211" s="21">
        <v>0</v>
      </c>
      <c r="Y211" s="21">
        <v>0</v>
      </c>
      <c r="Z211" s="21">
        <v>0</v>
      </c>
      <c r="AA211" s="22">
        <v>0</v>
      </c>
      <c r="AB211" s="28">
        <v>2660</v>
      </c>
      <c r="AC211" s="23">
        <f t="shared" si="18"/>
        <v>7399</v>
      </c>
      <c r="AD211" s="24">
        <v>0</v>
      </c>
      <c r="AE211" s="24">
        <v>0</v>
      </c>
      <c r="AF211" s="24">
        <v>0</v>
      </c>
      <c r="AG211" s="24">
        <v>0</v>
      </c>
      <c r="AH211" s="24">
        <v>4750</v>
      </c>
      <c r="AI211" s="24">
        <v>58</v>
      </c>
      <c r="AJ211" s="24">
        <v>2591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0</v>
      </c>
      <c r="AQ211" s="25">
        <f t="shared" si="19"/>
        <v>0</v>
      </c>
      <c r="AR211" s="26">
        <v>0</v>
      </c>
      <c r="AS211" s="26">
        <v>0</v>
      </c>
      <c r="AT211" s="26">
        <v>0</v>
      </c>
      <c r="AU211" s="27">
        <v>0</v>
      </c>
    </row>
    <row r="212" spans="1:47" x14ac:dyDescent="0.25">
      <c r="A212" s="14" t="s">
        <v>56</v>
      </c>
      <c r="B212" s="15" t="s">
        <v>474</v>
      </c>
      <c r="C212" s="15" t="s">
        <v>49</v>
      </c>
      <c r="D212" s="15" t="s">
        <v>475</v>
      </c>
      <c r="E212" s="16">
        <v>321028</v>
      </c>
      <c r="F212" s="17">
        <v>673695</v>
      </c>
      <c r="G212" s="18">
        <f t="shared" si="16"/>
        <v>107297</v>
      </c>
      <c r="H212" s="19">
        <v>0</v>
      </c>
      <c r="I212" s="19">
        <v>3037</v>
      </c>
      <c r="J212" s="19">
        <v>22832</v>
      </c>
      <c r="K212" s="19">
        <v>1600</v>
      </c>
      <c r="L212" s="19">
        <v>0</v>
      </c>
      <c r="M212" s="19">
        <v>0</v>
      </c>
      <c r="N212" s="19">
        <v>5555</v>
      </c>
      <c r="O212" s="19">
        <v>20437</v>
      </c>
      <c r="P212" s="19">
        <v>700</v>
      </c>
      <c r="Q212" s="19">
        <v>0</v>
      </c>
      <c r="R212" s="19">
        <v>4213</v>
      </c>
      <c r="S212" s="19">
        <v>3450</v>
      </c>
      <c r="T212" s="19">
        <v>1800</v>
      </c>
      <c r="U212" s="19">
        <v>9125</v>
      </c>
      <c r="V212" s="19">
        <v>34548</v>
      </c>
      <c r="W212" s="20">
        <f t="shared" si="17"/>
        <v>0</v>
      </c>
      <c r="X212" s="21">
        <v>0</v>
      </c>
      <c r="Y212" s="21">
        <v>0</v>
      </c>
      <c r="Z212" s="21">
        <v>0</v>
      </c>
      <c r="AA212" s="22">
        <v>0</v>
      </c>
      <c r="AB212" s="28">
        <v>19289</v>
      </c>
      <c r="AC212" s="23">
        <f t="shared" si="18"/>
        <v>5744</v>
      </c>
      <c r="AD212" s="24">
        <v>0</v>
      </c>
      <c r="AE212" s="24">
        <v>479</v>
      </c>
      <c r="AF212" s="24">
        <v>0</v>
      </c>
      <c r="AG212" s="24">
        <v>0</v>
      </c>
      <c r="AH212" s="24">
        <v>5000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265</v>
      </c>
      <c r="AQ212" s="25">
        <f t="shared" si="19"/>
        <v>0</v>
      </c>
      <c r="AR212" s="26">
        <v>0</v>
      </c>
      <c r="AS212" s="26">
        <v>0</v>
      </c>
      <c r="AT212" s="26">
        <v>0</v>
      </c>
      <c r="AU212" s="27">
        <v>47</v>
      </c>
    </row>
    <row r="213" spans="1:47" x14ac:dyDescent="0.25">
      <c r="A213" s="14" t="s">
        <v>56</v>
      </c>
      <c r="B213" s="15" t="s">
        <v>476</v>
      </c>
      <c r="C213" s="15" t="s">
        <v>49</v>
      </c>
      <c r="D213" s="15" t="s">
        <v>477</v>
      </c>
      <c r="E213" s="16">
        <v>321036</v>
      </c>
      <c r="F213" s="17">
        <v>437050</v>
      </c>
      <c r="G213" s="18">
        <f t="shared" si="16"/>
        <v>50508</v>
      </c>
      <c r="H213" s="19">
        <v>0</v>
      </c>
      <c r="I213" s="19">
        <v>2296</v>
      </c>
      <c r="J213" s="19">
        <v>15982</v>
      </c>
      <c r="K213" s="19">
        <v>0</v>
      </c>
      <c r="L213" s="19">
        <v>0</v>
      </c>
      <c r="M213" s="19">
        <v>0</v>
      </c>
      <c r="N213" s="19">
        <v>3034</v>
      </c>
      <c r="O213" s="19">
        <v>9207</v>
      </c>
      <c r="P213" s="19">
        <v>0</v>
      </c>
      <c r="Q213" s="19">
        <v>0</v>
      </c>
      <c r="R213" s="19">
        <v>2464</v>
      </c>
      <c r="S213" s="19">
        <v>0</v>
      </c>
      <c r="T213" s="19">
        <v>3500</v>
      </c>
      <c r="U213" s="19">
        <v>3172</v>
      </c>
      <c r="V213" s="19">
        <v>10853</v>
      </c>
      <c r="W213" s="20">
        <f t="shared" si="17"/>
        <v>0</v>
      </c>
      <c r="X213" s="21">
        <v>0</v>
      </c>
      <c r="Y213" s="21">
        <v>0</v>
      </c>
      <c r="Z213" s="21">
        <v>0</v>
      </c>
      <c r="AA213" s="22">
        <v>0</v>
      </c>
      <c r="AB213" s="28">
        <v>8571</v>
      </c>
      <c r="AC213" s="23">
        <f t="shared" si="18"/>
        <v>1070</v>
      </c>
      <c r="AD213" s="24">
        <v>0</v>
      </c>
      <c r="AE213" s="24">
        <v>232</v>
      </c>
      <c r="AF213" s="24">
        <v>0</v>
      </c>
      <c r="AG213" s="24">
        <v>0</v>
      </c>
      <c r="AH213" s="24">
        <v>750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88</v>
      </c>
      <c r="AQ213" s="25">
        <f t="shared" si="19"/>
        <v>0</v>
      </c>
      <c r="AR213" s="26">
        <v>0</v>
      </c>
      <c r="AS213" s="26">
        <v>0</v>
      </c>
      <c r="AT213" s="26">
        <v>0</v>
      </c>
      <c r="AU213" s="27">
        <v>0</v>
      </c>
    </row>
    <row r="214" spans="1:47" x14ac:dyDescent="0.25">
      <c r="A214" s="14" t="s">
        <v>56</v>
      </c>
      <c r="B214" s="15" t="s">
        <v>478</v>
      </c>
      <c r="C214" s="15" t="s">
        <v>49</v>
      </c>
      <c r="D214" s="15" t="s">
        <v>479</v>
      </c>
      <c r="E214" s="16">
        <v>321052</v>
      </c>
      <c r="F214" s="17">
        <v>613906</v>
      </c>
      <c r="G214" s="18">
        <f t="shared" si="16"/>
        <v>57267</v>
      </c>
      <c r="H214" s="19">
        <v>0</v>
      </c>
      <c r="I214" s="19">
        <v>4039</v>
      </c>
      <c r="J214" s="19">
        <v>17124</v>
      </c>
      <c r="K214" s="19">
        <v>0</v>
      </c>
      <c r="L214" s="19">
        <v>0</v>
      </c>
      <c r="M214" s="19">
        <v>0</v>
      </c>
      <c r="N214" s="19">
        <v>2790</v>
      </c>
      <c r="O214" s="19">
        <v>10664</v>
      </c>
      <c r="P214" s="19">
        <v>500</v>
      </c>
      <c r="Q214" s="19">
        <v>0</v>
      </c>
      <c r="R214" s="19">
        <v>3754</v>
      </c>
      <c r="S214" s="19">
        <v>1800</v>
      </c>
      <c r="T214" s="19">
        <v>1700</v>
      </c>
      <c r="U214" s="19">
        <v>1148</v>
      </c>
      <c r="V214" s="19">
        <v>13748</v>
      </c>
      <c r="W214" s="20">
        <f t="shared" si="17"/>
        <v>0</v>
      </c>
      <c r="X214" s="21">
        <v>0</v>
      </c>
      <c r="Y214" s="21">
        <v>0</v>
      </c>
      <c r="Z214" s="21">
        <v>0</v>
      </c>
      <c r="AA214" s="22">
        <v>0</v>
      </c>
      <c r="AB214" s="28">
        <v>7650</v>
      </c>
      <c r="AC214" s="23">
        <f t="shared" si="18"/>
        <v>3493</v>
      </c>
      <c r="AD214" s="24">
        <v>0</v>
      </c>
      <c r="AE214" s="24">
        <v>557</v>
      </c>
      <c r="AF214" s="24">
        <v>0</v>
      </c>
      <c r="AG214" s="24">
        <v>0</v>
      </c>
      <c r="AH214" s="24">
        <v>0</v>
      </c>
      <c r="AI214" s="24">
        <v>0</v>
      </c>
      <c r="AJ214" s="24">
        <v>2936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0</v>
      </c>
      <c r="AQ214" s="25">
        <f t="shared" si="19"/>
        <v>0</v>
      </c>
      <c r="AR214" s="26">
        <v>0</v>
      </c>
      <c r="AS214" s="26">
        <v>0</v>
      </c>
      <c r="AT214" s="26">
        <v>0</v>
      </c>
      <c r="AU214" s="27">
        <v>0</v>
      </c>
    </row>
    <row r="215" spans="1:47" x14ac:dyDescent="0.25">
      <c r="A215" s="14" t="s">
        <v>56</v>
      </c>
      <c r="B215" s="15" t="s">
        <v>480</v>
      </c>
      <c r="C215" s="15" t="s">
        <v>49</v>
      </c>
      <c r="D215" s="15" t="s">
        <v>481</v>
      </c>
      <c r="E215" s="16">
        <v>321061</v>
      </c>
      <c r="F215" s="17">
        <v>325606</v>
      </c>
      <c r="G215" s="18">
        <f t="shared" si="16"/>
        <v>36091</v>
      </c>
      <c r="H215" s="19">
        <v>1743</v>
      </c>
      <c r="I215" s="19">
        <v>0</v>
      </c>
      <c r="J215" s="19">
        <v>11416</v>
      </c>
      <c r="K215" s="19">
        <v>0</v>
      </c>
      <c r="L215" s="19">
        <v>0</v>
      </c>
      <c r="M215" s="19">
        <v>0</v>
      </c>
      <c r="N215" s="19">
        <v>1965</v>
      </c>
      <c r="O215" s="19">
        <v>7740</v>
      </c>
      <c r="P215" s="19">
        <v>100</v>
      </c>
      <c r="Q215" s="19">
        <v>0</v>
      </c>
      <c r="R215" s="19">
        <v>2025</v>
      </c>
      <c r="S215" s="19">
        <v>0</v>
      </c>
      <c r="T215" s="19">
        <v>2100</v>
      </c>
      <c r="U215" s="19">
        <v>0</v>
      </c>
      <c r="V215" s="19">
        <v>9002</v>
      </c>
      <c r="W215" s="20">
        <f t="shared" si="17"/>
        <v>0</v>
      </c>
      <c r="X215" s="21">
        <v>0</v>
      </c>
      <c r="Y215" s="21">
        <v>0</v>
      </c>
      <c r="Z215" s="21">
        <v>0</v>
      </c>
      <c r="AA215" s="22">
        <v>0</v>
      </c>
      <c r="AB215" s="28">
        <v>9624</v>
      </c>
      <c r="AC215" s="23">
        <f t="shared" si="18"/>
        <v>4061</v>
      </c>
      <c r="AD215" s="24">
        <v>0</v>
      </c>
      <c r="AE215" s="24">
        <v>0</v>
      </c>
      <c r="AF215" s="24">
        <v>0</v>
      </c>
      <c r="AG215" s="24">
        <v>0</v>
      </c>
      <c r="AH215" s="24">
        <v>1500</v>
      </c>
      <c r="AI215" s="24">
        <v>0</v>
      </c>
      <c r="AJ215" s="24">
        <v>1621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940</v>
      </c>
      <c r="AQ215" s="25">
        <f t="shared" si="19"/>
        <v>0</v>
      </c>
      <c r="AR215" s="26">
        <v>0</v>
      </c>
      <c r="AS215" s="26">
        <v>0</v>
      </c>
      <c r="AT215" s="26">
        <v>0</v>
      </c>
      <c r="AU215" s="27">
        <v>672</v>
      </c>
    </row>
    <row r="216" spans="1:47" x14ac:dyDescent="0.25">
      <c r="A216" s="14" t="s">
        <v>56</v>
      </c>
      <c r="B216" s="15" t="s">
        <v>482</v>
      </c>
      <c r="C216" s="15" t="s">
        <v>49</v>
      </c>
      <c r="D216" s="15" t="s">
        <v>483</v>
      </c>
      <c r="E216" s="16">
        <v>321079</v>
      </c>
      <c r="F216" s="17">
        <v>0</v>
      </c>
      <c r="G216" s="18">
        <f t="shared" si="16"/>
        <v>3269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3269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20">
        <f t="shared" si="17"/>
        <v>0</v>
      </c>
      <c r="X216" s="21">
        <v>0</v>
      </c>
      <c r="Y216" s="21">
        <v>0</v>
      </c>
      <c r="Z216" s="21">
        <v>0</v>
      </c>
      <c r="AA216" s="22">
        <v>0</v>
      </c>
      <c r="AB216" s="28">
        <v>0</v>
      </c>
      <c r="AC216" s="23">
        <f t="shared" si="18"/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5">
        <f t="shared" si="19"/>
        <v>0</v>
      </c>
      <c r="AR216" s="26">
        <v>0</v>
      </c>
      <c r="AS216" s="26">
        <v>0</v>
      </c>
      <c r="AT216" s="26">
        <v>0</v>
      </c>
      <c r="AU216" s="27">
        <v>0</v>
      </c>
    </row>
    <row r="217" spans="1:47" x14ac:dyDescent="0.25">
      <c r="A217" s="14" t="s">
        <v>56</v>
      </c>
      <c r="B217" s="15" t="s">
        <v>484</v>
      </c>
      <c r="C217" s="15" t="s">
        <v>49</v>
      </c>
      <c r="D217" s="15" t="s">
        <v>485</v>
      </c>
      <c r="E217" s="16">
        <v>321087</v>
      </c>
      <c r="F217" s="17">
        <v>0</v>
      </c>
      <c r="G217" s="18">
        <f t="shared" si="16"/>
        <v>2669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2669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20">
        <f t="shared" si="17"/>
        <v>0</v>
      </c>
      <c r="X217" s="21">
        <v>0</v>
      </c>
      <c r="Y217" s="21">
        <v>0</v>
      </c>
      <c r="Z217" s="21">
        <v>0</v>
      </c>
      <c r="AA217" s="22">
        <v>0</v>
      </c>
      <c r="AB217" s="28">
        <v>0</v>
      </c>
      <c r="AC217" s="23">
        <f t="shared" si="18"/>
        <v>250</v>
      </c>
      <c r="AD217" s="24">
        <v>0</v>
      </c>
      <c r="AE217" s="24">
        <v>0</v>
      </c>
      <c r="AF217" s="24">
        <v>0</v>
      </c>
      <c r="AG217" s="24">
        <v>0</v>
      </c>
      <c r="AH217" s="24">
        <v>250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5">
        <f t="shared" si="19"/>
        <v>0</v>
      </c>
      <c r="AR217" s="26">
        <v>0</v>
      </c>
      <c r="AS217" s="26">
        <v>0</v>
      </c>
      <c r="AT217" s="26">
        <v>0</v>
      </c>
      <c r="AU217" s="27">
        <v>62</v>
      </c>
    </row>
    <row r="218" spans="1:47" x14ac:dyDescent="0.25">
      <c r="A218" s="14" t="s">
        <v>56</v>
      </c>
      <c r="B218" s="15" t="s">
        <v>486</v>
      </c>
      <c r="C218" s="15" t="s">
        <v>49</v>
      </c>
      <c r="D218" s="15" t="s">
        <v>487</v>
      </c>
      <c r="E218" s="16">
        <v>321109</v>
      </c>
      <c r="F218" s="17">
        <v>368035</v>
      </c>
      <c r="G218" s="18">
        <f t="shared" si="16"/>
        <v>58506</v>
      </c>
      <c r="H218" s="19">
        <v>6023</v>
      </c>
      <c r="I218" s="19">
        <v>1335</v>
      </c>
      <c r="J218" s="19">
        <v>21307</v>
      </c>
      <c r="K218" s="19">
        <v>0</v>
      </c>
      <c r="L218" s="19">
        <v>0</v>
      </c>
      <c r="M218" s="19">
        <v>0</v>
      </c>
      <c r="N218" s="19">
        <v>2618</v>
      </c>
      <c r="O218" s="19">
        <v>7116</v>
      </c>
      <c r="P218" s="19">
        <v>0</v>
      </c>
      <c r="Q218" s="19">
        <v>0</v>
      </c>
      <c r="R218" s="19">
        <v>1940</v>
      </c>
      <c r="S218" s="19">
        <v>0</v>
      </c>
      <c r="T218" s="19">
        <v>0</v>
      </c>
      <c r="U218" s="19">
        <v>1304</v>
      </c>
      <c r="V218" s="19">
        <v>16863</v>
      </c>
      <c r="W218" s="20">
        <f t="shared" si="17"/>
        <v>0</v>
      </c>
      <c r="X218" s="21">
        <v>0</v>
      </c>
      <c r="Y218" s="21">
        <v>0</v>
      </c>
      <c r="Z218" s="21">
        <v>0</v>
      </c>
      <c r="AA218" s="22">
        <v>0</v>
      </c>
      <c r="AB218" s="28">
        <v>15321</v>
      </c>
      <c r="AC218" s="23">
        <f t="shared" si="18"/>
        <v>135</v>
      </c>
      <c r="AD218" s="24">
        <v>0</v>
      </c>
      <c r="AE218" s="24">
        <v>135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0</v>
      </c>
      <c r="AQ218" s="25">
        <f t="shared" si="19"/>
        <v>0</v>
      </c>
      <c r="AR218" s="26">
        <v>0</v>
      </c>
      <c r="AS218" s="26">
        <v>0</v>
      </c>
      <c r="AT218" s="26">
        <v>0</v>
      </c>
      <c r="AU218" s="27">
        <v>249</v>
      </c>
    </row>
    <row r="219" spans="1:47" x14ac:dyDescent="0.25">
      <c r="A219" s="14" t="s">
        <v>56</v>
      </c>
      <c r="B219" s="15" t="s">
        <v>488</v>
      </c>
      <c r="C219" s="15" t="s">
        <v>49</v>
      </c>
      <c r="D219" s="15" t="s">
        <v>489</v>
      </c>
      <c r="E219" s="16">
        <v>321117</v>
      </c>
      <c r="F219" s="17">
        <v>1395263</v>
      </c>
      <c r="G219" s="18">
        <f t="shared" si="16"/>
        <v>252501</v>
      </c>
      <c r="H219" s="19">
        <v>0</v>
      </c>
      <c r="I219" s="19">
        <v>8301</v>
      </c>
      <c r="J219" s="19">
        <v>51372</v>
      </c>
      <c r="K219" s="19">
        <v>0</v>
      </c>
      <c r="L219" s="19">
        <v>27161</v>
      </c>
      <c r="M219" s="19">
        <v>0</v>
      </c>
      <c r="N219" s="19">
        <v>10112</v>
      </c>
      <c r="O219" s="19">
        <v>43554</v>
      </c>
      <c r="P219" s="19">
        <v>700</v>
      </c>
      <c r="Q219" s="19">
        <v>0</v>
      </c>
      <c r="R219" s="19">
        <v>10975</v>
      </c>
      <c r="S219" s="19">
        <v>6000</v>
      </c>
      <c r="T219" s="19">
        <v>4200</v>
      </c>
      <c r="U219" s="19">
        <v>32846</v>
      </c>
      <c r="V219" s="19">
        <v>57280</v>
      </c>
      <c r="W219" s="20">
        <f t="shared" si="17"/>
        <v>0</v>
      </c>
      <c r="X219" s="21">
        <v>0</v>
      </c>
      <c r="Y219" s="21">
        <v>0</v>
      </c>
      <c r="Z219" s="21">
        <v>0</v>
      </c>
      <c r="AA219" s="22">
        <v>0</v>
      </c>
      <c r="AB219" s="28">
        <v>33867</v>
      </c>
      <c r="AC219" s="23">
        <f t="shared" si="18"/>
        <v>7683</v>
      </c>
      <c r="AD219" s="24">
        <v>0</v>
      </c>
      <c r="AE219" s="24">
        <v>962</v>
      </c>
      <c r="AF219" s="24">
        <v>0</v>
      </c>
      <c r="AG219" s="24">
        <v>0</v>
      </c>
      <c r="AH219" s="24">
        <v>1000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5721</v>
      </c>
      <c r="AQ219" s="25">
        <f t="shared" si="19"/>
        <v>0</v>
      </c>
      <c r="AR219" s="26">
        <v>0</v>
      </c>
      <c r="AS219" s="26">
        <v>0</v>
      </c>
      <c r="AT219" s="26">
        <v>0</v>
      </c>
      <c r="AU219" s="27">
        <v>2068</v>
      </c>
    </row>
    <row r="220" spans="1:47" x14ac:dyDescent="0.25">
      <c r="A220" s="14" t="s">
        <v>56</v>
      </c>
      <c r="B220" s="15" t="s">
        <v>490</v>
      </c>
      <c r="C220" s="15" t="s">
        <v>49</v>
      </c>
      <c r="D220" s="15" t="s">
        <v>491</v>
      </c>
      <c r="E220" s="16">
        <v>321133</v>
      </c>
      <c r="F220" s="17">
        <v>678023</v>
      </c>
      <c r="G220" s="18">
        <f t="shared" si="16"/>
        <v>142905</v>
      </c>
      <c r="H220" s="19">
        <v>0</v>
      </c>
      <c r="I220" s="19">
        <v>12558</v>
      </c>
      <c r="J220" s="19">
        <v>13699</v>
      </c>
      <c r="K220" s="19">
        <v>0</v>
      </c>
      <c r="L220" s="19">
        <v>69571</v>
      </c>
      <c r="M220" s="19">
        <v>0</v>
      </c>
      <c r="N220" s="19">
        <v>6125</v>
      </c>
      <c r="O220" s="19">
        <v>6827</v>
      </c>
      <c r="P220" s="19">
        <v>1100</v>
      </c>
      <c r="Q220" s="19">
        <v>0</v>
      </c>
      <c r="R220" s="19">
        <v>4648</v>
      </c>
      <c r="S220" s="19">
        <v>0</v>
      </c>
      <c r="T220" s="19">
        <v>0</v>
      </c>
      <c r="U220" s="19">
        <v>0</v>
      </c>
      <c r="V220" s="19">
        <v>28377</v>
      </c>
      <c r="W220" s="20">
        <f t="shared" si="17"/>
        <v>0</v>
      </c>
      <c r="X220" s="21">
        <v>0</v>
      </c>
      <c r="Y220" s="21">
        <v>0</v>
      </c>
      <c r="Z220" s="21">
        <v>0</v>
      </c>
      <c r="AA220" s="22">
        <v>0</v>
      </c>
      <c r="AB220" s="28">
        <v>41221</v>
      </c>
      <c r="AC220" s="23">
        <f t="shared" si="18"/>
        <v>1399</v>
      </c>
      <c r="AD220" s="24">
        <v>0</v>
      </c>
      <c r="AE220" s="24">
        <v>1399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0</v>
      </c>
      <c r="AQ220" s="25">
        <f t="shared" si="19"/>
        <v>0</v>
      </c>
      <c r="AR220" s="26">
        <v>0</v>
      </c>
      <c r="AS220" s="26">
        <v>0</v>
      </c>
      <c r="AT220" s="26">
        <v>0</v>
      </c>
      <c r="AU220" s="27">
        <v>93</v>
      </c>
    </row>
    <row r="221" spans="1:47" x14ac:dyDescent="0.25">
      <c r="A221" s="14" t="s">
        <v>56</v>
      </c>
      <c r="B221" s="15" t="s">
        <v>492</v>
      </c>
      <c r="C221" s="15" t="s">
        <v>49</v>
      </c>
      <c r="D221" s="15" t="s">
        <v>493</v>
      </c>
      <c r="E221" s="16">
        <v>320439</v>
      </c>
      <c r="F221" s="17">
        <v>9498005</v>
      </c>
      <c r="G221" s="18">
        <f t="shared" si="16"/>
        <v>1309393</v>
      </c>
      <c r="H221" s="19">
        <v>39552</v>
      </c>
      <c r="I221" s="19">
        <v>19477</v>
      </c>
      <c r="J221" s="19">
        <v>148979</v>
      </c>
      <c r="K221" s="19">
        <v>2600</v>
      </c>
      <c r="L221" s="19">
        <v>36989</v>
      </c>
      <c r="M221" s="19">
        <v>0</v>
      </c>
      <c r="N221" s="19">
        <v>66272</v>
      </c>
      <c r="O221" s="19">
        <v>396579</v>
      </c>
      <c r="P221" s="19">
        <v>9775</v>
      </c>
      <c r="Q221" s="19">
        <v>0</v>
      </c>
      <c r="R221" s="19">
        <v>79442</v>
      </c>
      <c r="S221" s="19">
        <v>42750</v>
      </c>
      <c r="T221" s="19">
        <v>34100</v>
      </c>
      <c r="U221" s="19">
        <v>156984</v>
      </c>
      <c r="V221" s="19">
        <v>275894</v>
      </c>
      <c r="W221" s="20">
        <f t="shared" si="17"/>
        <v>0</v>
      </c>
      <c r="X221" s="21">
        <v>0</v>
      </c>
      <c r="Y221" s="21">
        <v>0</v>
      </c>
      <c r="Z221" s="21">
        <v>0</v>
      </c>
      <c r="AA221" s="22">
        <v>12834</v>
      </c>
      <c r="AB221" s="28">
        <v>243960</v>
      </c>
      <c r="AC221" s="23">
        <f t="shared" si="18"/>
        <v>32464</v>
      </c>
      <c r="AD221" s="24">
        <v>0</v>
      </c>
      <c r="AE221" s="24">
        <v>8178</v>
      </c>
      <c r="AF221" s="24">
        <v>0</v>
      </c>
      <c r="AG221" s="24">
        <v>0</v>
      </c>
      <c r="AH221" s="24">
        <v>7780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16506</v>
      </c>
      <c r="AQ221" s="25">
        <f t="shared" si="19"/>
        <v>0</v>
      </c>
      <c r="AR221" s="26">
        <v>0</v>
      </c>
      <c r="AS221" s="26">
        <v>0</v>
      </c>
      <c r="AT221" s="26">
        <v>0</v>
      </c>
      <c r="AU221" s="27">
        <v>3694</v>
      </c>
    </row>
    <row r="222" spans="1:47" x14ac:dyDescent="0.25">
      <c r="A222" s="14" t="s">
        <v>56</v>
      </c>
      <c r="B222" s="15" t="s">
        <v>494</v>
      </c>
      <c r="C222" s="15" t="s">
        <v>49</v>
      </c>
      <c r="D222" s="15" t="s">
        <v>495</v>
      </c>
      <c r="E222" s="16">
        <v>319732</v>
      </c>
      <c r="F222" s="17">
        <v>0</v>
      </c>
      <c r="G222" s="18">
        <f t="shared" si="16"/>
        <v>10234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6238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3996</v>
      </c>
      <c r="W222" s="20">
        <f t="shared" si="17"/>
        <v>0</v>
      </c>
      <c r="X222" s="21">
        <v>0</v>
      </c>
      <c r="Y222" s="21">
        <v>0</v>
      </c>
      <c r="Z222" s="21">
        <v>0</v>
      </c>
      <c r="AA222" s="22">
        <v>0</v>
      </c>
      <c r="AB222" s="28">
        <v>0</v>
      </c>
      <c r="AC222" s="23">
        <f t="shared" si="18"/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5">
        <f t="shared" si="19"/>
        <v>0</v>
      </c>
      <c r="AR222" s="26">
        <v>0</v>
      </c>
      <c r="AS222" s="26">
        <v>0</v>
      </c>
      <c r="AT222" s="26">
        <v>0</v>
      </c>
      <c r="AU222" s="27">
        <v>93</v>
      </c>
    </row>
    <row r="223" spans="1:47" x14ac:dyDescent="0.25">
      <c r="A223" s="14" t="s">
        <v>56</v>
      </c>
      <c r="B223" s="15" t="s">
        <v>496</v>
      </c>
      <c r="C223" s="15" t="s">
        <v>49</v>
      </c>
      <c r="D223" s="15" t="s">
        <v>497</v>
      </c>
      <c r="E223" s="16">
        <v>319759</v>
      </c>
      <c r="F223" s="17">
        <v>776843</v>
      </c>
      <c r="G223" s="18">
        <f t="shared" si="16"/>
        <v>105443</v>
      </c>
      <c r="H223" s="19">
        <v>2989</v>
      </c>
      <c r="I223" s="19">
        <v>13678</v>
      </c>
      <c r="J223" s="19">
        <v>22832</v>
      </c>
      <c r="K223" s="19">
        <v>1000</v>
      </c>
      <c r="L223" s="19">
        <v>0</v>
      </c>
      <c r="M223" s="19">
        <v>0</v>
      </c>
      <c r="N223" s="19">
        <v>5517</v>
      </c>
      <c r="O223" s="19">
        <v>16301</v>
      </c>
      <c r="P223" s="19">
        <v>400</v>
      </c>
      <c r="Q223" s="19">
        <v>0</v>
      </c>
      <c r="R223" s="19">
        <v>5176</v>
      </c>
      <c r="S223" s="19">
        <v>0</v>
      </c>
      <c r="T223" s="19">
        <v>3700</v>
      </c>
      <c r="U223" s="19">
        <v>1304</v>
      </c>
      <c r="V223" s="19">
        <v>32546</v>
      </c>
      <c r="W223" s="20">
        <f t="shared" si="17"/>
        <v>0</v>
      </c>
      <c r="X223" s="21">
        <v>0</v>
      </c>
      <c r="Y223" s="21">
        <v>0</v>
      </c>
      <c r="Z223" s="21">
        <v>0</v>
      </c>
      <c r="AA223" s="22">
        <v>179</v>
      </c>
      <c r="AB223" s="28">
        <v>8496</v>
      </c>
      <c r="AC223" s="23">
        <f t="shared" si="18"/>
        <v>2691</v>
      </c>
      <c r="AD223" s="24">
        <v>0</v>
      </c>
      <c r="AE223" s="24">
        <v>941</v>
      </c>
      <c r="AF223" s="24">
        <v>0</v>
      </c>
      <c r="AG223" s="24">
        <v>0</v>
      </c>
      <c r="AH223" s="24">
        <v>1750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0</v>
      </c>
      <c r="AQ223" s="25">
        <f t="shared" si="19"/>
        <v>0</v>
      </c>
      <c r="AR223" s="26">
        <v>0</v>
      </c>
      <c r="AS223" s="26">
        <v>0</v>
      </c>
      <c r="AT223" s="26">
        <v>0</v>
      </c>
      <c r="AU223" s="27">
        <v>0</v>
      </c>
    </row>
    <row r="224" spans="1:47" x14ac:dyDescent="0.25">
      <c r="A224" s="14" t="s">
        <v>56</v>
      </c>
      <c r="B224" s="15" t="s">
        <v>498</v>
      </c>
      <c r="C224" s="15" t="s">
        <v>49</v>
      </c>
      <c r="D224" s="15" t="s">
        <v>499</v>
      </c>
      <c r="E224" s="16">
        <v>319767</v>
      </c>
      <c r="F224" s="17">
        <v>695947</v>
      </c>
      <c r="G224" s="18">
        <f t="shared" si="16"/>
        <v>151776</v>
      </c>
      <c r="H224" s="19">
        <v>0</v>
      </c>
      <c r="I224" s="19">
        <v>14554</v>
      </c>
      <c r="J224" s="19">
        <v>11416</v>
      </c>
      <c r="K224" s="19">
        <v>0</v>
      </c>
      <c r="L224" s="19">
        <v>70000</v>
      </c>
      <c r="M224" s="19">
        <v>0</v>
      </c>
      <c r="N224" s="19">
        <v>4410</v>
      </c>
      <c r="O224" s="19">
        <v>13910</v>
      </c>
      <c r="P224" s="19">
        <v>2700</v>
      </c>
      <c r="Q224" s="19">
        <v>0</v>
      </c>
      <c r="R224" s="19">
        <v>5954</v>
      </c>
      <c r="S224" s="19">
        <v>2850</v>
      </c>
      <c r="T224" s="19">
        <v>2400</v>
      </c>
      <c r="U224" s="19">
        <v>0</v>
      </c>
      <c r="V224" s="19">
        <v>23582</v>
      </c>
      <c r="W224" s="20">
        <f t="shared" si="17"/>
        <v>0</v>
      </c>
      <c r="X224" s="21">
        <v>0</v>
      </c>
      <c r="Y224" s="21">
        <v>0</v>
      </c>
      <c r="Z224" s="21">
        <v>0</v>
      </c>
      <c r="AA224" s="22">
        <v>0</v>
      </c>
      <c r="AB224" s="28">
        <v>11072</v>
      </c>
      <c r="AC224" s="23">
        <f t="shared" si="18"/>
        <v>5746</v>
      </c>
      <c r="AD224" s="24">
        <v>0</v>
      </c>
      <c r="AE224" s="24">
        <v>1086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4660</v>
      </c>
      <c r="AQ224" s="25">
        <f t="shared" si="19"/>
        <v>0</v>
      </c>
      <c r="AR224" s="26">
        <v>0</v>
      </c>
      <c r="AS224" s="26">
        <v>0</v>
      </c>
      <c r="AT224" s="26">
        <v>0</v>
      </c>
      <c r="AU224" s="27">
        <v>0</v>
      </c>
    </row>
    <row r="225" spans="1:47" x14ac:dyDescent="0.25">
      <c r="A225" s="14" t="s">
        <v>56</v>
      </c>
      <c r="B225" s="15" t="s">
        <v>500</v>
      </c>
      <c r="C225" s="15" t="s">
        <v>49</v>
      </c>
      <c r="D225" s="15" t="s">
        <v>501</v>
      </c>
      <c r="E225" s="16">
        <v>319775</v>
      </c>
      <c r="F225" s="17">
        <v>287662</v>
      </c>
      <c r="G225" s="18">
        <f t="shared" si="16"/>
        <v>45808</v>
      </c>
      <c r="H225" s="19">
        <v>0</v>
      </c>
      <c r="I225" s="19">
        <v>1506</v>
      </c>
      <c r="J225" s="19">
        <v>11416</v>
      </c>
      <c r="K225" s="19">
        <v>0</v>
      </c>
      <c r="L225" s="19">
        <v>0</v>
      </c>
      <c r="M225" s="19">
        <v>0</v>
      </c>
      <c r="N225" s="19">
        <v>2502</v>
      </c>
      <c r="O225" s="19">
        <v>9508</v>
      </c>
      <c r="P225" s="19">
        <v>2500</v>
      </c>
      <c r="Q225" s="19">
        <v>0</v>
      </c>
      <c r="R225" s="19">
        <v>1872</v>
      </c>
      <c r="S225" s="19">
        <v>2100</v>
      </c>
      <c r="T225" s="19">
        <v>1500</v>
      </c>
      <c r="U225" s="19">
        <v>0</v>
      </c>
      <c r="V225" s="19">
        <v>12904</v>
      </c>
      <c r="W225" s="20">
        <f t="shared" si="17"/>
        <v>0</v>
      </c>
      <c r="X225" s="21">
        <v>0</v>
      </c>
      <c r="Y225" s="21">
        <v>0</v>
      </c>
      <c r="Z225" s="21">
        <v>0</v>
      </c>
      <c r="AA225" s="22">
        <v>0</v>
      </c>
      <c r="AB225" s="28">
        <v>3170</v>
      </c>
      <c r="AC225" s="23">
        <f t="shared" si="18"/>
        <v>880</v>
      </c>
      <c r="AD225" s="24">
        <v>0</v>
      </c>
      <c r="AE225" s="24">
        <v>380</v>
      </c>
      <c r="AF225" s="24">
        <v>0</v>
      </c>
      <c r="AG225" s="24">
        <v>0</v>
      </c>
      <c r="AH225" s="24">
        <v>500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5">
        <f t="shared" si="19"/>
        <v>0</v>
      </c>
      <c r="AR225" s="26">
        <v>0</v>
      </c>
      <c r="AS225" s="26">
        <v>0</v>
      </c>
      <c r="AT225" s="26">
        <v>0</v>
      </c>
      <c r="AU225" s="27">
        <v>0</v>
      </c>
    </row>
    <row r="226" spans="1:47" x14ac:dyDescent="0.25">
      <c r="A226" s="14" t="s">
        <v>56</v>
      </c>
      <c r="B226" s="15" t="s">
        <v>502</v>
      </c>
      <c r="C226" s="15" t="s">
        <v>49</v>
      </c>
      <c r="D226" s="15" t="s">
        <v>503</v>
      </c>
      <c r="E226" s="16">
        <v>319783</v>
      </c>
      <c r="F226" s="17">
        <v>0</v>
      </c>
      <c r="G226" s="18">
        <f t="shared" si="16"/>
        <v>3570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3570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9">
        <v>0</v>
      </c>
      <c r="W226" s="20">
        <f t="shared" si="17"/>
        <v>0</v>
      </c>
      <c r="X226" s="21">
        <v>0</v>
      </c>
      <c r="Y226" s="21">
        <v>0</v>
      </c>
      <c r="Z226" s="21">
        <v>0</v>
      </c>
      <c r="AA226" s="22">
        <v>0</v>
      </c>
      <c r="AB226" s="28">
        <v>0</v>
      </c>
      <c r="AC226" s="23">
        <f t="shared" si="18"/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5">
        <f t="shared" si="19"/>
        <v>0</v>
      </c>
      <c r="AR226" s="26">
        <v>0</v>
      </c>
      <c r="AS226" s="26">
        <v>0</v>
      </c>
      <c r="AT226" s="26">
        <v>0</v>
      </c>
      <c r="AU226" s="27">
        <v>0</v>
      </c>
    </row>
    <row r="227" spans="1:47" x14ac:dyDescent="0.25">
      <c r="A227" s="14" t="s">
        <v>56</v>
      </c>
      <c r="B227" s="15" t="s">
        <v>504</v>
      </c>
      <c r="C227" s="15" t="s">
        <v>49</v>
      </c>
      <c r="D227" s="15" t="s">
        <v>505</v>
      </c>
      <c r="E227" s="16">
        <v>319791</v>
      </c>
      <c r="F227" s="17">
        <v>0</v>
      </c>
      <c r="G227" s="18">
        <f t="shared" si="16"/>
        <v>12362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9508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9">
        <v>2854</v>
      </c>
      <c r="W227" s="20">
        <f t="shared" si="17"/>
        <v>0</v>
      </c>
      <c r="X227" s="21">
        <v>0</v>
      </c>
      <c r="Y227" s="21">
        <v>0</v>
      </c>
      <c r="Z227" s="21">
        <v>0</v>
      </c>
      <c r="AA227" s="22">
        <v>0</v>
      </c>
      <c r="AB227" s="28">
        <v>0</v>
      </c>
      <c r="AC227" s="23">
        <f t="shared" si="18"/>
        <v>500</v>
      </c>
      <c r="AD227" s="24">
        <v>0</v>
      </c>
      <c r="AE227" s="24">
        <v>0</v>
      </c>
      <c r="AF227" s="24">
        <v>0</v>
      </c>
      <c r="AG227" s="24">
        <v>0</v>
      </c>
      <c r="AH227" s="24">
        <v>500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5">
        <f t="shared" si="19"/>
        <v>0</v>
      </c>
      <c r="AR227" s="26">
        <v>0</v>
      </c>
      <c r="AS227" s="26">
        <v>0</v>
      </c>
      <c r="AT227" s="26">
        <v>0</v>
      </c>
      <c r="AU227" s="27">
        <v>0</v>
      </c>
    </row>
    <row r="228" spans="1:47" x14ac:dyDescent="0.25">
      <c r="A228" s="14" t="s">
        <v>56</v>
      </c>
      <c r="B228" s="15" t="s">
        <v>506</v>
      </c>
      <c r="C228" s="15" t="s">
        <v>49</v>
      </c>
      <c r="D228" s="15" t="s">
        <v>507</v>
      </c>
      <c r="E228" s="16">
        <v>319805</v>
      </c>
      <c r="F228" s="17">
        <v>3949882</v>
      </c>
      <c r="G228" s="18">
        <f t="shared" si="16"/>
        <v>557458</v>
      </c>
      <c r="H228" s="19">
        <v>7493</v>
      </c>
      <c r="I228" s="19">
        <v>10770</v>
      </c>
      <c r="J228" s="19">
        <v>87904</v>
      </c>
      <c r="K228" s="19">
        <v>0</v>
      </c>
      <c r="L228" s="19">
        <v>0</v>
      </c>
      <c r="M228" s="19">
        <v>0</v>
      </c>
      <c r="N228" s="19">
        <v>37139</v>
      </c>
      <c r="O228" s="19">
        <v>155057</v>
      </c>
      <c r="P228" s="19">
        <v>1400</v>
      </c>
      <c r="Q228" s="19">
        <v>0</v>
      </c>
      <c r="R228" s="19">
        <v>32073</v>
      </c>
      <c r="S228" s="19">
        <v>16350</v>
      </c>
      <c r="T228" s="19">
        <v>12100</v>
      </c>
      <c r="U228" s="19">
        <v>49728</v>
      </c>
      <c r="V228" s="19">
        <v>147444</v>
      </c>
      <c r="W228" s="20">
        <f t="shared" si="17"/>
        <v>0</v>
      </c>
      <c r="X228" s="21">
        <v>0</v>
      </c>
      <c r="Y228" s="21">
        <v>0</v>
      </c>
      <c r="Z228" s="21">
        <v>0</v>
      </c>
      <c r="AA228" s="22">
        <v>13054</v>
      </c>
      <c r="AB228" s="28">
        <v>64207</v>
      </c>
      <c r="AC228" s="23">
        <f t="shared" si="18"/>
        <v>4513</v>
      </c>
      <c r="AD228" s="24">
        <v>0</v>
      </c>
      <c r="AE228" s="24">
        <v>2748</v>
      </c>
      <c r="AF228" s="24">
        <v>0</v>
      </c>
      <c r="AG228" s="24">
        <v>0</v>
      </c>
      <c r="AH228" s="24">
        <v>1500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265</v>
      </c>
      <c r="AQ228" s="25">
        <f t="shared" si="19"/>
        <v>0</v>
      </c>
      <c r="AR228" s="26">
        <v>0</v>
      </c>
      <c r="AS228" s="26">
        <v>0</v>
      </c>
      <c r="AT228" s="26">
        <v>0</v>
      </c>
      <c r="AU228" s="27">
        <v>1833</v>
      </c>
    </row>
    <row r="229" spans="1:47" x14ac:dyDescent="0.25">
      <c r="A229" s="14" t="s">
        <v>56</v>
      </c>
      <c r="B229" s="15" t="s">
        <v>508</v>
      </c>
      <c r="C229" s="15" t="s">
        <v>49</v>
      </c>
      <c r="D229" s="15" t="s">
        <v>509</v>
      </c>
      <c r="E229" s="16">
        <v>319813</v>
      </c>
      <c r="F229" s="17">
        <v>248214</v>
      </c>
      <c r="G229" s="18">
        <f t="shared" si="16"/>
        <v>18253</v>
      </c>
      <c r="H229" s="19">
        <v>0</v>
      </c>
      <c r="I229" s="19">
        <v>1156</v>
      </c>
      <c r="J229" s="19">
        <v>0</v>
      </c>
      <c r="K229" s="19">
        <v>0</v>
      </c>
      <c r="L229" s="19">
        <v>0</v>
      </c>
      <c r="M229" s="19">
        <v>0</v>
      </c>
      <c r="N229" s="19">
        <v>1958</v>
      </c>
      <c r="O229" s="19">
        <v>5048</v>
      </c>
      <c r="P229" s="19">
        <v>100</v>
      </c>
      <c r="Q229" s="19">
        <v>0</v>
      </c>
      <c r="R229" s="19">
        <v>1429</v>
      </c>
      <c r="S229" s="19">
        <v>0</v>
      </c>
      <c r="T229" s="19">
        <v>0</v>
      </c>
      <c r="U229" s="19">
        <v>0</v>
      </c>
      <c r="V229" s="19">
        <v>8562</v>
      </c>
      <c r="W229" s="20">
        <f t="shared" si="17"/>
        <v>0</v>
      </c>
      <c r="X229" s="21">
        <v>0</v>
      </c>
      <c r="Y229" s="21">
        <v>0</v>
      </c>
      <c r="Z229" s="21">
        <v>0</v>
      </c>
      <c r="AA229" s="22">
        <v>0</v>
      </c>
      <c r="AB229" s="28">
        <v>19643</v>
      </c>
      <c r="AC229" s="23">
        <f t="shared" si="18"/>
        <v>802</v>
      </c>
      <c r="AD229" s="24">
        <v>0</v>
      </c>
      <c r="AE229" s="24">
        <v>52</v>
      </c>
      <c r="AF229" s="24">
        <v>0</v>
      </c>
      <c r="AG229" s="24">
        <v>0</v>
      </c>
      <c r="AH229" s="24">
        <v>750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0</v>
      </c>
      <c r="AQ229" s="25">
        <f t="shared" si="19"/>
        <v>0</v>
      </c>
      <c r="AR229" s="26">
        <v>0</v>
      </c>
      <c r="AS229" s="26">
        <v>0</v>
      </c>
      <c r="AT229" s="26">
        <v>0</v>
      </c>
      <c r="AU229" s="27">
        <v>391</v>
      </c>
    </row>
    <row r="230" spans="1:47" x14ac:dyDescent="0.25">
      <c r="A230" s="14" t="s">
        <v>56</v>
      </c>
      <c r="B230" s="15" t="s">
        <v>510</v>
      </c>
      <c r="C230" s="15" t="s">
        <v>49</v>
      </c>
      <c r="D230" s="15" t="s">
        <v>511</v>
      </c>
      <c r="E230" s="16">
        <v>319830</v>
      </c>
      <c r="F230" s="17">
        <v>723739</v>
      </c>
      <c r="G230" s="18">
        <f t="shared" si="16"/>
        <v>107109</v>
      </c>
      <c r="H230" s="19">
        <v>2042</v>
      </c>
      <c r="I230" s="19">
        <v>6574</v>
      </c>
      <c r="J230" s="19">
        <v>37102</v>
      </c>
      <c r="K230" s="19">
        <v>1000</v>
      </c>
      <c r="L230" s="19">
        <v>0</v>
      </c>
      <c r="M230" s="19">
        <v>0</v>
      </c>
      <c r="N230" s="19">
        <v>5978</v>
      </c>
      <c r="O230" s="19">
        <v>14233</v>
      </c>
      <c r="P230" s="19">
        <v>0</v>
      </c>
      <c r="Q230" s="19">
        <v>0</v>
      </c>
      <c r="R230" s="19">
        <v>4948</v>
      </c>
      <c r="S230" s="19">
        <v>3750</v>
      </c>
      <c r="T230" s="19">
        <v>2200</v>
      </c>
      <c r="U230" s="19">
        <v>0</v>
      </c>
      <c r="V230" s="19">
        <v>29282</v>
      </c>
      <c r="W230" s="20">
        <f t="shared" si="17"/>
        <v>0</v>
      </c>
      <c r="X230" s="21">
        <v>0</v>
      </c>
      <c r="Y230" s="21">
        <v>0</v>
      </c>
      <c r="Z230" s="21">
        <v>0</v>
      </c>
      <c r="AA230" s="22">
        <v>0</v>
      </c>
      <c r="AB230" s="28">
        <v>78297</v>
      </c>
      <c r="AC230" s="23">
        <f t="shared" si="18"/>
        <v>259</v>
      </c>
      <c r="AD230" s="24">
        <v>0</v>
      </c>
      <c r="AE230" s="24">
        <v>259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0</v>
      </c>
      <c r="AQ230" s="25">
        <f t="shared" si="19"/>
        <v>0</v>
      </c>
      <c r="AR230" s="26">
        <v>0</v>
      </c>
      <c r="AS230" s="26">
        <v>0</v>
      </c>
      <c r="AT230" s="26">
        <v>0</v>
      </c>
      <c r="AU230" s="27">
        <v>0</v>
      </c>
    </row>
    <row r="231" spans="1:47" x14ac:dyDescent="0.25">
      <c r="A231" s="14" t="s">
        <v>56</v>
      </c>
      <c r="B231" s="15" t="s">
        <v>512</v>
      </c>
      <c r="C231" s="15" t="s">
        <v>49</v>
      </c>
      <c r="D231" s="15" t="s">
        <v>513</v>
      </c>
      <c r="E231" s="16">
        <v>648451</v>
      </c>
      <c r="F231" s="17">
        <v>44534</v>
      </c>
      <c r="G231" s="18">
        <f t="shared" si="16"/>
        <v>10377</v>
      </c>
      <c r="H231" s="19">
        <v>0</v>
      </c>
      <c r="I231" s="19">
        <v>975</v>
      </c>
      <c r="J231" s="19">
        <v>5708</v>
      </c>
      <c r="K231" s="19">
        <v>0</v>
      </c>
      <c r="L231" s="19">
        <v>0</v>
      </c>
      <c r="M231" s="19">
        <v>0</v>
      </c>
      <c r="N231" s="19">
        <v>416</v>
      </c>
      <c r="O231" s="19">
        <v>0</v>
      </c>
      <c r="P231" s="19">
        <v>0</v>
      </c>
      <c r="Q231" s="19">
        <v>0</v>
      </c>
      <c r="R231" s="19">
        <v>424</v>
      </c>
      <c r="S231" s="19">
        <v>0</v>
      </c>
      <c r="T231" s="19">
        <v>0</v>
      </c>
      <c r="U231" s="19">
        <v>0</v>
      </c>
      <c r="V231" s="19">
        <v>2854</v>
      </c>
      <c r="W231" s="20">
        <f t="shared" si="17"/>
        <v>0</v>
      </c>
      <c r="X231" s="21">
        <v>0</v>
      </c>
      <c r="Y231" s="21">
        <v>0</v>
      </c>
      <c r="Z231" s="21">
        <v>0</v>
      </c>
      <c r="AA231" s="22">
        <v>0</v>
      </c>
      <c r="AB231" s="28">
        <v>1584</v>
      </c>
      <c r="AC231" s="23">
        <f t="shared" si="18"/>
        <v>1003</v>
      </c>
      <c r="AD231" s="24">
        <v>0</v>
      </c>
      <c r="AE231" s="24">
        <v>120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883</v>
      </c>
      <c r="AQ231" s="25">
        <f t="shared" si="19"/>
        <v>0</v>
      </c>
      <c r="AR231" s="26">
        <v>0</v>
      </c>
      <c r="AS231" s="26">
        <v>0</v>
      </c>
      <c r="AT231" s="26">
        <v>0</v>
      </c>
      <c r="AU231" s="27">
        <v>0</v>
      </c>
    </row>
    <row r="232" spans="1:47" x14ac:dyDescent="0.25">
      <c r="A232" s="14" t="s">
        <v>56</v>
      </c>
      <c r="B232" s="15" t="s">
        <v>514</v>
      </c>
      <c r="C232" s="15" t="s">
        <v>49</v>
      </c>
      <c r="D232" s="15" t="s">
        <v>54</v>
      </c>
      <c r="E232" s="16">
        <v>319881</v>
      </c>
      <c r="F232" s="17">
        <v>0</v>
      </c>
      <c r="G232" s="18">
        <f t="shared" si="16"/>
        <v>4737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4737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19">
        <v>0</v>
      </c>
      <c r="W232" s="20">
        <f t="shared" si="17"/>
        <v>0</v>
      </c>
      <c r="X232" s="21">
        <v>0</v>
      </c>
      <c r="Y232" s="21">
        <v>0</v>
      </c>
      <c r="Z232" s="21">
        <v>0</v>
      </c>
      <c r="AA232" s="22">
        <v>0</v>
      </c>
      <c r="AB232" s="28">
        <v>0</v>
      </c>
      <c r="AC232" s="23">
        <f t="shared" si="18"/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0</v>
      </c>
      <c r="AQ232" s="25">
        <f t="shared" si="19"/>
        <v>0</v>
      </c>
      <c r="AR232" s="26">
        <v>0</v>
      </c>
      <c r="AS232" s="26">
        <v>0</v>
      </c>
      <c r="AT232" s="26">
        <v>0</v>
      </c>
      <c r="AU232" s="27">
        <v>62</v>
      </c>
    </row>
    <row r="233" spans="1:47" x14ac:dyDescent="0.25">
      <c r="A233" s="14" t="s">
        <v>56</v>
      </c>
      <c r="B233" s="15" t="s">
        <v>515</v>
      </c>
      <c r="C233" s="15" t="s">
        <v>49</v>
      </c>
      <c r="D233" s="15" t="s">
        <v>516</v>
      </c>
      <c r="E233" s="16">
        <v>319899</v>
      </c>
      <c r="F233" s="17">
        <v>0</v>
      </c>
      <c r="G233" s="18">
        <f t="shared" si="16"/>
        <v>8907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8907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9">
        <v>0</v>
      </c>
      <c r="W233" s="20">
        <f t="shared" si="17"/>
        <v>0</v>
      </c>
      <c r="X233" s="21">
        <v>0</v>
      </c>
      <c r="Y233" s="21">
        <v>0</v>
      </c>
      <c r="Z233" s="21">
        <v>0</v>
      </c>
      <c r="AA233" s="22">
        <v>0</v>
      </c>
      <c r="AB233" s="28">
        <v>0</v>
      </c>
      <c r="AC233" s="23">
        <f t="shared" si="18"/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0</v>
      </c>
      <c r="AQ233" s="25">
        <f t="shared" si="19"/>
        <v>0</v>
      </c>
      <c r="AR233" s="26">
        <v>0</v>
      </c>
      <c r="AS233" s="26">
        <v>0</v>
      </c>
      <c r="AT233" s="26">
        <v>0</v>
      </c>
      <c r="AU233" s="27">
        <v>62</v>
      </c>
    </row>
    <row r="234" spans="1:47" x14ac:dyDescent="0.25">
      <c r="A234" s="14" t="s">
        <v>56</v>
      </c>
      <c r="B234" s="15" t="s">
        <v>517</v>
      </c>
      <c r="C234" s="15" t="s">
        <v>49</v>
      </c>
      <c r="D234" s="15" t="s">
        <v>518</v>
      </c>
      <c r="E234" s="16">
        <v>319902</v>
      </c>
      <c r="F234" s="17">
        <v>724477</v>
      </c>
      <c r="G234" s="18">
        <f t="shared" si="16"/>
        <v>100504</v>
      </c>
      <c r="H234" s="19">
        <v>0</v>
      </c>
      <c r="I234" s="19">
        <v>990</v>
      </c>
      <c r="J234" s="19">
        <v>11416</v>
      </c>
      <c r="K234" s="19">
        <v>600</v>
      </c>
      <c r="L234" s="19">
        <v>26200</v>
      </c>
      <c r="M234" s="19">
        <v>0</v>
      </c>
      <c r="N234" s="19">
        <v>6074</v>
      </c>
      <c r="O234" s="19">
        <v>13343</v>
      </c>
      <c r="P234" s="19">
        <v>700</v>
      </c>
      <c r="Q234" s="19">
        <v>0</v>
      </c>
      <c r="R234" s="19">
        <v>5102</v>
      </c>
      <c r="S234" s="19">
        <v>3000</v>
      </c>
      <c r="T234" s="19">
        <v>3200</v>
      </c>
      <c r="U234" s="19">
        <v>11641</v>
      </c>
      <c r="V234" s="19">
        <v>18238</v>
      </c>
      <c r="W234" s="20">
        <f t="shared" si="17"/>
        <v>0</v>
      </c>
      <c r="X234" s="21">
        <v>0</v>
      </c>
      <c r="Y234" s="21">
        <v>0</v>
      </c>
      <c r="Z234" s="21">
        <v>0</v>
      </c>
      <c r="AA234" s="22">
        <v>0</v>
      </c>
      <c r="AB234" s="28">
        <v>34048</v>
      </c>
      <c r="AC234" s="23">
        <f t="shared" si="18"/>
        <v>12866</v>
      </c>
      <c r="AD234" s="24">
        <v>0</v>
      </c>
      <c r="AE234" s="24">
        <v>1247</v>
      </c>
      <c r="AF234" s="24">
        <v>600</v>
      </c>
      <c r="AG234" s="24">
        <v>0</v>
      </c>
      <c r="AH234" s="24">
        <v>250</v>
      </c>
      <c r="AI234" s="24">
        <v>496</v>
      </c>
      <c r="AJ234" s="24">
        <v>3121</v>
      </c>
      <c r="AK234" s="24">
        <v>129</v>
      </c>
      <c r="AL234" s="24">
        <v>0</v>
      </c>
      <c r="AM234" s="24">
        <v>0</v>
      </c>
      <c r="AN234" s="24">
        <v>0</v>
      </c>
      <c r="AO234" s="24">
        <v>0</v>
      </c>
      <c r="AP234" s="24">
        <v>7023</v>
      </c>
      <c r="AQ234" s="25">
        <f t="shared" si="19"/>
        <v>0</v>
      </c>
      <c r="AR234" s="26">
        <v>0</v>
      </c>
      <c r="AS234" s="26">
        <v>0</v>
      </c>
      <c r="AT234" s="26">
        <v>0</v>
      </c>
      <c r="AU234" s="27">
        <v>1393</v>
      </c>
    </row>
    <row r="235" spans="1:47" x14ac:dyDescent="0.25">
      <c r="A235" s="14" t="s">
        <v>56</v>
      </c>
      <c r="B235" s="15" t="s">
        <v>519</v>
      </c>
      <c r="C235" s="15" t="s">
        <v>49</v>
      </c>
      <c r="D235" s="15" t="s">
        <v>520</v>
      </c>
      <c r="E235" s="16">
        <v>319911</v>
      </c>
      <c r="F235" s="17">
        <v>519836</v>
      </c>
      <c r="G235" s="18">
        <f t="shared" si="16"/>
        <v>70969</v>
      </c>
      <c r="H235" s="19">
        <v>0</v>
      </c>
      <c r="I235" s="19">
        <v>6317</v>
      </c>
      <c r="J235" s="19">
        <v>20891</v>
      </c>
      <c r="K235" s="19">
        <v>0</v>
      </c>
      <c r="L235" s="19">
        <v>0</v>
      </c>
      <c r="M235" s="19">
        <v>0</v>
      </c>
      <c r="N235" s="19">
        <v>3482</v>
      </c>
      <c r="O235" s="19">
        <v>9796</v>
      </c>
      <c r="P235" s="19">
        <v>1700</v>
      </c>
      <c r="Q235" s="19">
        <v>0</v>
      </c>
      <c r="R235" s="19">
        <v>2609</v>
      </c>
      <c r="S235" s="19">
        <v>1500</v>
      </c>
      <c r="T235" s="19">
        <v>0</v>
      </c>
      <c r="U235" s="19">
        <v>0</v>
      </c>
      <c r="V235" s="19">
        <v>24674</v>
      </c>
      <c r="W235" s="20">
        <f t="shared" si="17"/>
        <v>0</v>
      </c>
      <c r="X235" s="21">
        <v>0</v>
      </c>
      <c r="Y235" s="21">
        <v>0</v>
      </c>
      <c r="Z235" s="21">
        <v>0</v>
      </c>
      <c r="AA235" s="22">
        <v>0</v>
      </c>
      <c r="AB235" s="28">
        <v>6577</v>
      </c>
      <c r="AC235" s="23">
        <f t="shared" si="18"/>
        <v>5323</v>
      </c>
      <c r="AD235" s="24">
        <v>0</v>
      </c>
      <c r="AE235" s="24">
        <v>1181</v>
      </c>
      <c r="AF235" s="24">
        <v>0</v>
      </c>
      <c r="AG235" s="24">
        <v>0</v>
      </c>
      <c r="AH235" s="24">
        <v>750</v>
      </c>
      <c r="AI235" s="24">
        <v>756</v>
      </c>
      <c r="AJ235" s="24">
        <v>766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1870</v>
      </c>
      <c r="AQ235" s="25">
        <f t="shared" si="19"/>
        <v>0</v>
      </c>
      <c r="AR235" s="26">
        <v>0</v>
      </c>
      <c r="AS235" s="26">
        <v>0</v>
      </c>
      <c r="AT235" s="26">
        <v>0</v>
      </c>
      <c r="AU235" s="27">
        <v>939</v>
      </c>
    </row>
    <row r="236" spans="1:47" x14ac:dyDescent="0.25">
      <c r="A236" s="14" t="s">
        <v>56</v>
      </c>
      <c r="B236" s="15" t="s">
        <v>521</v>
      </c>
      <c r="C236" s="15" t="s">
        <v>49</v>
      </c>
      <c r="D236" s="15" t="s">
        <v>522</v>
      </c>
      <c r="E236" s="16">
        <v>319929</v>
      </c>
      <c r="F236" s="17">
        <v>584265</v>
      </c>
      <c r="G236" s="18">
        <f t="shared" si="16"/>
        <v>103607</v>
      </c>
      <c r="H236" s="19">
        <v>0</v>
      </c>
      <c r="I236" s="19">
        <v>6223</v>
      </c>
      <c r="J236" s="19">
        <v>25115</v>
      </c>
      <c r="K236" s="19">
        <v>0</v>
      </c>
      <c r="L236" s="19">
        <v>0</v>
      </c>
      <c r="M236" s="19">
        <v>0</v>
      </c>
      <c r="N236" s="19">
        <v>4115</v>
      </c>
      <c r="O236" s="19">
        <v>18325</v>
      </c>
      <c r="P236" s="19">
        <v>2000</v>
      </c>
      <c r="Q236" s="19">
        <v>0</v>
      </c>
      <c r="R236" s="19">
        <v>3080</v>
      </c>
      <c r="S236" s="19">
        <v>3900</v>
      </c>
      <c r="T236" s="19">
        <v>2200</v>
      </c>
      <c r="U236" s="19">
        <v>6255</v>
      </c>
      <c r="V236" s="19">
        <v>32394</v>
      </c>
      <c r="W236" s="20">
        <f t="shared" si="17"/>
        <v>0</v>
      </c>
      <c r="X236" s="21">
        <v>0</v>
      </c>
      <c r="Y236" s="21">
        <v>0</v>
      </c>
      <c r="Z236" s="21">
        <v>0</v>
      </c>
      <c r="AA236" s="22">
        <v>0</v>
      </c>
      <c r="AB236" s="28">
        <v>21037</v>
      </c>
      <c r="AC236" s="23">
        <f t="shared" si="18"/>
        <v>570</v>
      </c>
      <c r="AD236" s="24">
        <v>0</v>
      </c>
      <c r="AE236" s="24">
        <v>305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265</v>
      </c>
      <c r="AQ236" s="25">
        <f t="shared" si="19"/>
        <v>0</v>
      </c>
      <c r="AR236" s="26">
        <v>0</v>
      </c>
      <c r="AS236" s="26">
        <v>0</v>
      </c>
      <c r="AT236" s="26">
        <v>0</v>
      </c>
      <c r="AU236" s="27">
        <v>0</v>
      </c>
    </row>
    <row r="237" spans="1:47" x14ac:dyDescent="0.25">
      <c r="A237" s="14" t="s">
        <v>56</v>
      </c>
      <c r="B237" s="15" t="s">
        <v>523</v>
      </c>
      <c r="C237" s="15" t="s">
        <v>49</v>
      </c>
      <c r="D237" s="15" t="s">
        <v>524</v>
      </c>
      <c r="E237" s="16">
        <v>319937</v>
      </c>
      <c r="F237" s="17">
        <v>116384</v>
      </c>
      <c r="G237" s="18">
        <f t="shared" si="16"/>
        <v>30318</v>
      </c>
      <c r="H237" s="19">
        <v>0</v>
      </c>
      <c r="I237" s="19">
        <v>0</v>
      </c>
      <c r="J237" s="19">
        <v>5708</v>
      </c>
      <c r="K237" s="19">
        <v>0</v>
      </c>
      <c r="L237" s="19">
        <v>0</v>
      </c>
      <c r="M237" s="19">
        <v>0</v>
      </c>
      <c r="N237" s="19">
        <v>864</v>
      </c>
      <c r="O237" s="19">
        <v>9207</v>
      </c>
      <c r="P237" s="19">
        <v>100</v>
      </c>
      <c r="Q237" s="19">
        <v>0</v>
      </c>
      <c r="R237" s="19">
        <v>877</v>
      </c>
      <c r="S237" s="19">
        <v>0</v>
      </c>
      <c r="T237" s="19">
        <v>0</v>
      </c>
      <c r="U237" s="19">
        <v>5000</v>
      </c>
      <c r="V237" s="19">
        <v>8562</v>
      </c>
      <c r="W237" s="20">
        <f t="shared" si="17"/>
        <v>0</v>
      </c>
      <c r="X237" s="21">
        <v>0</v>
      </c>
      <c r="Y237" s="21">
        <v>0</v>
      </c>
      <c r="Z237" s="21">
        <v>0</v>
      </c>
      <c r="AA237" s="22">
        <v>0</v>
      </c>
      <c r="AB237" s="28">
        <v>1800</v>
      </c>
      <c r="AC237" s="23">
        <f t="shared" si="18"/>
        <v>750</v>
      </c>
      <c r="AD237" s="24">
        <v>0</v>
      </c>
      <c r="AE237" s="24">
        <v>0</v>
      </c>
      <c r="AF237" s="24">
        <v>0</v>
      </c>
      <c r="AG237" s="24">
        <v>0</v>
      </c>
      <c r="AH237" s="24">
        <v>750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0</v>
      </c>
      <c r="AQ237" s="25">
        <f t="shared" si="19"/>
        <v>0</v>
      </c>
      <c r="AR237" s="26">
        <v>0</v>
      </c>
      <c r="AS237" s="26">
        <v>0</v>
      </c>
      <c r="AT237" s="26">
        <v>0</v>
      </c>
      <c r="AU237" s="27">
        <v>0</v>
      </c>
    </row>
    <row r="238" spans="1:47" x14ac:dyDescent="0.25">
      <c r="A238" s="14" t="s">
        <v>56</v>
      </c>
      <c r="B238" s="15" t="s">
        <v>525</v>
      </c>
      <c r="C238" s="15" t="s">
        <v>49</v>
      </c>
      <c r="D238" s="15" t="s">
        <v>526</v>
      </c>
      <c r="E238" s="16">
        <v>319961</v>
      </c>
      <c r="F238" s="17">
        <v>1856973</v>
      </c>
      <c r="G238" s="18">
        <f t="shared" si="16"/>
        <v>283535</v>
      </c>
      <c r="H238" s="19">
        <v>0</v>
      </c>
      <c r="I238" s="19">
        <v>9186</v>
      </c>
      <c r="J238" s="19">
        <v>36303</v>
      </c>
      <c r="K238" s="19">
        <v>0</v>
      </c>
      <c r="L238" s="19">
        <v>0</v>
      </c>
      <c r="M238" s="19">
        <v>0</v>
      </c>
      <c r="N238" s="19">
        <v>18598</v>
      </c>
      <c r="O238" s="19">
        <v>71349</v>
      </c>
      <c r="P238" s="19">
        <v>1100</v>
      </c>
      <c r="Q238" s="19">
        <v>0</v>
      </c>
      <c r="R238" s="19">
        <v>14458</v>
      </c>
      <c r="S238" s="19">
        <v>8077</v>
      </c>
      <c r="T238" s="19">
        <v>5700</v>
      </c>
      <c r="U238" s="19">
        <v>22378</v>
      </c>
      <c r="V238" s="19">
        <v>96386</v>
      </c>
      <c r="W238" s="20">
        <f t="shared" si="17"/>
        <v>0</v>
      </c>
      <c r="X238" s="21">
        <v>0</v>
      </c>
      <c r="Y238" s="21">
        <v>0</v>
      </c>
      <c r="Z238" s="21">
        <v>0</v>
      </c>
      <c r="AA238" s="22">
        <v>0</v>
      </c>
      <c r="AB238" s="28">
        <v>56736</v>
      </c>
      <c r="AC238" s="23">
        <f t="shared" si="18"/>
        <v>18376</v>
      </c>
      <c r="AD238" s="24">
        <v>0</v>
      </c>
      <c r="AE238" s="24">
        <v>762</v>
      </c>
      <c r="AF238" s="24">
        <v>0</v>
      </c>
      <c r="AG238" s="24">
        <v>0</v>
      </c>
      <c r="AH238" s="24">
        <v>2250</v>
      </c>
      <c r="AI238" s="24">
        <v>0</v>
      </c>
      <c r="AJ238" s="24">
        <v>4567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10797</v>
      </c>
      <c r="AQ238" s="25">
        <f t="shared" si="19"/>
        <v>0</v>
      </c>
      <c r="AR238" s="26">
        <v>0</v>
      </c>
      <c r="AS238" s="26">
        <v>0</v>
      </c>
      <c r="AT238" s="26">
        <v>0</v>
      </c>
      <c r="AU238" s="27">
        <v>1094</v>
      </c>
    </row>
    <row r="239" spans="1:47" x14ac:dyDescent="0.25">
      <c r="A239" s="14" t="s">
        <v>56</v>
      </c>
      <c r="B239" s="15" t="s">
        <v>527</v>
      </c>
      <c r="C239" s="15" t="s">
        <v>49</v>
      </c>
      <c r="D239" s="15" t="s">
        <v>528</v>
      </c>
      <c r="E239" s="16">
        <v>319996</v>
      </c>
      <c r="F239" s="17">
        <v>0</v>
      </c>
      <c r="G239" s="18">
        <f t="shared" si="16"/>
        <v>4170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4170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20">
        <f t="shared" si="17"/>
        <v>0</v>
      </c>
      <c r="X239" s="21">
        <v>0</v>
      </c>
      <c r="Y239" s="21">
        <v>0</v>
      </c>
      <c r="Z239" s="21">
        <v>0</v>
      </c>
      <c r="AA239" s="22">
        <v>0</v>
      </c>
      <c r="AB239" s="28">
        <v>0</v>
      </c>
      <c r="AC239" s="23">
        <f t="shared" si="18"/>
        <v>250</v>
      </c>
      <c r="AD239" s="24">
        <v>0</v>
      </c>
      <c r="AE239" s="24">
        <v>0</v>
      </c>
      <c r="AF239" s="24">
        <v>0</v>
      </c>
      <c r="AG239" s="24">
        <v>0</v>
      </c>
      <c r="AH239" s="24">
        <v>250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0</v>
      </c>
      <c r="AQ239" s="25">
        <f t="shared" si="19"/>
        <v>0</v>
      </c>
      <c r="AR239" s="26">
        <v>0</v>
      </c>
      <c r="AS239" s="26">
        <v>0</v>
      </c>
      <c r="AT239" s="26">
        <v>0</v>
      </c>
      <c r="AU239" s="27">
        <v>31</v>
      </c>
    </row>
    <row r="240" spans="1:47" x14ac:dyDescent="0.25">
      <c r="A240" s="14" t="s">
        <v>56</v>
      </c>
      <c r="B240" s="15" t="s">
        <v>529</v>
      </c>
      <c r="C240" s="15" t="s">
        <v>49</v>
      </c>
      <c r="D240" s="15" t="s">
        <v>530</v>
      </c>
      <c r="E240" s="16">
        <v>320005</v>
      </c>
      <c r="F240" s="17">
        <v>172692</v>
      </c>
      <c r="G240" s="18">
        <f t="shared" si="16"/>
        <v>31026</v>
      </c>
      <c r="H240" s="19">
        <v>0</v>
      </c>
      <c r="I240" s="19">
        <v>0</v>
      </c>
      <c r="J240" s="19">
        <v>3425</v>
      </c>
      <c r="K240" s="19">
        <v>0</v>
      </c>
      <c r="L240" s="19">
        <v>0</v>
      </c>
      <c r="M240" s="19">
        <v>0</v>
      </c>
      <c r="N240" s="19">
        <v>1210</v>
      </c>
      <c r="O240" s="19">
        <v>10085</v>
      </c>
      <c r="P240" s="19">
        <v>0</v>
      </c>
      <c r="Q240" s="19">
        <v>0</v>
      </c>
      <c r="R240" s="19">
        <v>1279</v>
      </c>
      <c r="S240" s="19">
        <v>0</v>
      </c>
      <c r="T240" s="19">
        <v>0</v>
      </c>
      <c r="U240" s="19">
        <v>0</v>
      </c>
      <c r="V240" s="19">
        <v>15027</v>
      </c>
      <c r="W240" s="20">
        <f t="shared" si="17"/>
        <v>0</v>
      </c>
      <c r="X240" s="21">
        <v>0</v>
      </c>
      <c r="Y240" s="21">
        <v>0</v>
      </c>
      <c r="Z240" s="21">
        <v>0</v>
      </c>
      <c r="AA240" s="22">
        <v>0</v>
      </c>
      <c r="AB240" s="28">
        <v>6111</v>
      </c>
      <c r="AC240" s="23">
        <f t="shared" si="18"/>
        <v>1500</v>
      </c>
      <c r="AD240" s="24">
        <v>0</v>
      </c>
      <c r="AE240" s="24">
        <v>0</v>
      </c>
      <c r="AF240" s="24">
        <v>0</v>
      </c>
      <c r="AG240" s="24">
        <v>0</v>
      </c>
      <c r="AH240" s="24">
        <v>1500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5">
        <f t="shared" si="19"/>
        <v>0</v>
      </c>
      <c r="AR240" s="26">
        <v>0</v>
      </c>
      <c r="AS240" s="26">
        <v>0</v>
      </c>
      <c r="AT240" s="26">
        <v>0</v>
      </c>
      <c r="AU240" s="27">
        <v>453</v>
      </c>
    </row>
    <row r="241" spans="1:47" x14ac:dyDescent="0.25">
      <c r="A241" s="14" t="s">
        <v>56</v>
      </c>
      <c r="B241" s="15" t="s">
        <v>531</v>
      </c>
      <c r="C241" s="15" t="s">
        <v>49</v>
      </c>
      <c r="D241" s="15" t="s">
        <v>532</v>
      </c>
      <c r="E241" s="16">
        <v>320048</v>
      </c>
      <c r="F241" s="17">
        <v>713896</v>
      </c>
      <c r="G241" s="18">
        <f t="shared" si="16"/>
        <v>82840</v>
      </c>
      <c r="H241" s="19">
        <v>3656</v>
      </c>
      <c r="I241" s="19">
        <v>5504</v>
      </c>
      <c r="J241" s="19">
        <v>3425</v>
      </c>
      <c r="K241" s="19">
        <v>600</v>
      </c>
      <c r="L241" s="19">
        <v>0</v>
      </c>
      <c r="M241" s="19">
        <v>0</v>
      </c>
      <c r="N241" s="19">
        <v>5645</v>
      </c>
      <c r="O241" s="19">
        <v>17202</v>
      </c>
      <c r="P241" s="19">
        <v>100</v>
      </c>
      <c r="Q241" s="19">
        <v>0</v>
      </c>
      <c r="R241" s="19">
        <v>4855</v>
      </c>
      <c r="S241" s="19">
        <v>4028</v>
      </c>
      <c r="T241" s="19">
        <v>2700</v>
      </c>
      <c r="U241" s="19">
        <v>0</v>
      </c>
      <c r="V241" s="19">
        <v>35125</v>
      </c>
      <c r="W241" s="20">
        <f t="shared" si="17"/>
        <v>0</v>
      </c>
      <c r="X241" s="21">
        <v>0</v>
      </c>
      <c r="Y241" s="21">
        <v>0</v>
      </c>
      <c r="Z241" s="21">
        <v>0</v>
      </c>
      <c r="AA241" s="22">
        <v>0</v>
      </c>
      <c r="AB241" s="28">
        <v>6998</v>
      </c>
      <c r="AC241" s="23">
        <f t="shared" si="18"/>
        <v>1340</v>
      </c>
      <c r="AD241" s="24">
        <v>0</v>
      </c>
      <c r="AE241" s="24">
        <v>1340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0</v>
      </c>
      <c r="AP241" s="24">
        <v>0</v>
      </c>
      <c r="AQ241" s="25">
        <f t="shared" si="19"/>
        <v>0</v>
      </c>
      <c r="AR241" s="26">
        <v>0</v>
      </c>
      <c r="AS241" s="26">
        <v>0</v>
      </c>
      <c r="AT241" s="26">
        <v>0</v>
      </c>
      <c r="AU241" s="27">
        <v>0</v>
      </c>
    </row>
    <row r="242" spans="1:47" x14ac:dyDescent="0.25">
      <c r="A242" s="14" t="s">
        <v>56</v>
      </c>
      <c r="B242" s="15" t="s">
        <v>533</v>
      </c>
      <c r="C242" s="15" t="s">
        <v>49</v>
      </c>
      <c r="D242" s="15" t="s">
        <v>534</v>
      </c>
      <c r="E242" s="16">
        <v>320056</v>
      </c>
      <c r="F242" s="17">
        <v>2236694</v>
      </c>
      <c r="G242" s="18">
        <f t="shared" si="16"/>
        <v>388445</v>
      </c>
      <c r="H242" s="19">
        <v>0</v>
      </c>
      <c r="I242" s="19">
        <v>3554</v>
      </c>
      <c r="J242" s="19">
        <v>75346</v>
      </c>
      <c r="K242" s="19">
        <v>0</v>
      </c>
      <c r="L242" s="19">
        <v>0</v>
      </c>
      <c r="M242" s="19">
        <v>0</v>
      </c>
      <c r="N242" s="19">
        <v>25082</v>
      </c>
      <c r="O242" s="19">
        <v>77364</v>
      </c>
      <c r="P242" s="19">
        <v>1000</v>
      </c>
      <c r="Q242" s="19">
        <v>0</v>
      </c>
      <c r="R242" s="19">
        <v>19542</v>
      </c>
      <c r="S242" s="19">
        <v>10500</v>
      </c>
      <c r="T242" s="19">
        <v>6200</v>
      </c>
      <c r="U242" s="19">
        <v>40316</v>
      </c>
      <c r="V242" s="19">
        <v>129541</v>
      </c>
      <c r="W242" s="20">
        <f t="shared" si="17"/>
        <v>80000</v>
      </c>
      <c r="X242" s="21">
        <v>0</v>
      </c>
      <c r="Y242" s="21">
        <v>80000</v>
      </c>
      <c r="Z242" s="21">
        <v>0</v>
      </c>
      <c r="AA242" s="22">
        <v>300</v>
      </c>
      <c r="AB242" s="28">
        <v>47018</v>
      </c>
      <c r="AC242" s="23">
        <f t="shared" si="18"/>
        <v>29012</v>
      </c>
      <c r="AD242" s="24">
        <v>0</v>
      </c>
      <c r="AE242" s="24">
        <v>322</v>
      </c>
      <c r="AF242" s="24">
        <v>0</v>
      </c>
      <c r="AG242" s="24">
        <v>0</v>
      </c>
      <c r="AH242" s="24">
        <v>5256</v>
      </c>
      <c r="AI242" s="24">
        <v>0</v>
      </c>
      <c r="AJ242" s="24">
        <v>22727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707</v>
      </c>
      <c r="AQ242" s="25">
        <f t="shared" si="19"/>
        <v>0</v>
      </c>
      <c r="AR242" s="26">
        <v>0</v>
      </c>
      <c r="AS242" s="26">
        <v>0</v>
      </c>
      <c r="AT242" s="26">
        <v>0</v>
      </c>
      <c r="AU242" s="27">
        <v>5130</v>
      </c>
    </row>
    <row r="243" spans="1:47" x14ac:dyDescent="0.25">
      <c r="A243" s="14" t="s">
        <v>56</v>
      </c>
      <c r="B243" s="15" t="s">
        <v>535</v>
      </c>
      <c r="C243" s="15" t="s">
        <v>49</v>
      </c>
      <c r="D243" s="15" t="s">
        <v>536</v>
      </c>
      <c r="E243" s="16">
        <v>320102</v>
      </c>
      <c r="F243" s="17">
        <v>123029</v>
      </c>
      <c r="G243" s="18">
        <f t="shared" si="16"/>
        <v>37408</v>
      </c>
      <c r="H243" s="19">
        <v>0</v>
      </c>
      <c r="I243" s="19">
        <v>0</v>
      </c>
      <c r="J243" s="19">
        <v>7991</v>
      </c>
      <c r="K243" s="19">
        <v>0</v>
      </c>
      <c r="L243" s="19">
        <v>0</v>
      </c>
      <c r="M243" s="19">
        <v>0</v>
      </c>
      <c r="N243" s="19">
        <v>973</v>
      </c>
      <c r="O243" s="19">
        <v>11553</v>
      </c>
      <c r="P243" s="19">
        <v>1600</v>
      </c>
      <c r="Q243" s="19">
        <v>0</v>
      </c>
      <c r="R243" s="19">
        <v>815</v>
      </c>
      <c r="S243" s="19">
        <v>0</v>
      </c>
      <c r="T243" s="19">
        <v>1900</v>
      </c>
      <c r="U243" s="19">
        <v>0</v>
      </c>
      <c r="V243" s="19">
        <v>12576</v>
      </c>
      <c r="W243" s="20">
        <f t="shared" si="17"/>
        <v>0</v>
      </c>
      <c r="X243" s="21">
        <v>0</v>
      </c>
      <c r="Y243" s="21">
        <v>0</v>
      </c>
      <c r="Z243" s="21">
        <v>0</v>
      </c>
      <c r="AA243" s="22">
        <v>0</v>
      </c>
      <c r="AB243" s="28">
        <v>4472</v>
      </c>
      <c r="AC243" s="23">
        <f t="shared" si="18"/>
        <v>2724</v>
      </c>
      <c r="AD243" s="24">
        <v>0</v>
      </c>
      <c r="AE243" s="24">
        <v>0</v>
      </c>
      <c r="AF243" s="24">
        <v>0</v>
      </c>
      <c r="AG243" s="24">
        <v>0</v>
      </c>
      <c r="AH243" s="24">
        <v>500</v>
      </c>
      <c r="AI243" s="24">
        <v>0</v>
      </c>
      <c r="AJ243" s="24">
        <v>1741</v>
      </c>
      <c r="AK243" s="24">
        <v>0</v>
      </c>
      <c r="AL243" s="24">
        <v>0</v>
      </c>
      <c r="AM243" s="24">
        <v>0</v>
      </c>
      <c r="AN243" s="24">
        <v>0</v>
      </c>
      <c r="AO243" s="24">
        <v>0</v>
      </c>
      <c r="AP243" s="24">
        <v>483</v>
      </c>
      <c r="AQ243" s="25">
        <f t="shared" si="19"/>
        <v>0</v>
      </c>
      <c r="AR243" s="26">
        <v>0</v>
      </c>
      <c r="AS243" s="26">
        <v>0</v>
      </c>
      <c r="AT243" s="26">
        <v>0</v>
      </c>
      <c r="AU243" s="27">
        <v>0</v>
      </c>
    </row>
    <row r="244" spans="1:47" x14ac:dyDescent="0.25">
      <c r="A244" s="14" t="s">
        <v>56</v>
      </c>
      <c r="B244" s="15" t="s">
        <v>537</v>
      </c>
      <c r="C244" s="15" t="s">
        <v>49</v>
      </c>
      <c r="D244" s="15" t="s">
        <v>538</v>
      </c>
      <c r="E244" s="16">
        <v>320153</v>
      </c>
      <c r="F244" s="17">
        <v>664351</v>
      </c>
      <c r="G244" s="18">
        <f t="shared" si="16"/>
        <v>90999</v>
      </c>
      <c r="H244" s="19">
        <v>9270</v>
      </c>
      <c r="I244" s="19">
        <v>0</v>
      </c>
      <c r="J244" s="19">
        <v>17124</v>
      </c>
      <c r="K244" s="19">
        <v>0</v>
      </c>
      <c r="L244" s="19">
        <v>0</v>
      </c>
      <c r="M244" s="19">
        <v>0</v>
      </c>
      <c r="N244" s="19">
        <v>4026</v>
      </c>
      <c r="O244" s="19">
        <v>27276</v>
      </c>
      <c r="P244" s="19">
        <v>1000</v>
      </c>
      <c r="Q244" s="19">
        <v>0</v>
      </c>
      <c r="R244" s="19">
        <v>4357</v>
      </c>
      <c r="S244" s="19">
        <v>3450</v>
      </c>
      <c r="T244" s="19">
        <v>2500</v>
      </c>
      <c r="U244" s="19">
        <v>0</v>
      </c>
      <c r="V244" s="19">
        <v>21996</v>
      </c>
      <c r="W244" s="20">
        <f t="shared" si="17"/>
        <v>0</v>
      </c>
      <c r="X244" s="21">
        <v>0</v>
      </c>
      <c r="Y244" s="21">
        <v>0</v>
      </c>
      <c r="Z244" s="21">
        <v>0</v>
      </c>
      <c r="AA244" s="22">
        <v>0</v>
      </c>
      <c r="AB244" s="28">
        <v>26860</v>
      </c>
      <c r="AC244" s="23">
        <f t="shared" si="18"/>
        <v>12271</v>
      </c>
      <c r="AD244" s="24">
        <v>0</v>
      </c>
      <c r="AE244" s="24">
        <v>0</v>
      </c>
      <c r="AF244" s="24">
        <v>0</v>
      </c>
      <c r="AG244" s="24">
        <v>0</v>
      </c>
      <c r="AH244" s="24">
        <v>500</v>
      </c>
      <c r="AI244" s="24">
        <v>1705</v>
      </c>
      <c r="AJ244" s="24">
        <v>7714</v>
      </c>
      <c r="AK244" s="24">
        <v>482</v>
      </c>
      <c r="AL244" s="24">
        <v>0</v>
      </c>
      <c r="AM244" s="24">
        <v>0</v>
      </c>
      <c r="AN244" s="24">
        <v>0</v>
      </c>
      <c r="AO244" s="24">
        <v>0</v>
      </c>
      <c r="AP244" s="24">
        <v>1870</v>
      </c>
      <c r="AQ244" s="25">
        <f t="shared" si="19"/>
        <v>0</v>
      </c>
      <c r="AR244" s="26">
        <v>0</v>
      </c>
      <c r="AS244" s="26">
        <v>0</v>
      </c>
      <c r="AT244" s="26">
        <v>0</v>
      </c>
      <c r="AU244" s="27">
        <v>0</v>
      </c>
    </row>
    <row r="245" spans="1:47" x14ac:dyDescent="0.25">
      <c r="A245" s="14" t="s">
        <v>56</v>
      </c>
      <c r="B245" s="15" t="s">
        <v>539</v>
      </c>
      <c r="C245" s="15" t="s">
        <v>49</v>
      </c>
      <c r="D245" s="15" t="s">
        <v>540</v>
      </c>
      <c r="E245" s="16">
        <v>320170</v>
      </c>
      <c r="F245" s="17">
        <v>729040</v>
      </c>
      <c r="G245" s="18">
        <f t="shared" si="16"/>
        <v>115834</v>
      </c>
      <c r="H245" s="19">
        <v>0</v>
      </c>
      <c r="I245" s="19">
        <v>4842</v>
      </c>
      <c r="J245" s="19">
        <v>36531</v>
      </c>
      <c r="K245" s="19">
        <v>1000</v>
      </c>
      <c r="L245" s="19">
        <v>0</v>
      </c>
      <c r="M245" s="19">
        <v>0</v>
      </c>
      <c r="N245" s="19">
        <v>4877</v>
      </c>
      <c r="O245" s="19">
        <v>25786</v>
      </c>
      <c r="P245" s="19">
        <v>200</v>
      </c>
      <c r="Q245" s="19">
        <v>0</v>
      </c>
      <c r="R245" s="19">
        <v>5310</v>
      </c>
      <c r="S245" s="19">
        <v>2400</v>
      </c>
      <c r="T245" s="19">
        <v>2000</v>
      </c>
      <c r="U245" s="19">
        <v>5603</v>
      </c>
      <c r="V245" s="19">
        <v>27285</v>
      </c>
      <c r="W245" s="20">
        <f t="shared" si="17"/>
        <v>0</v>
      </c>
      <c r="X245" s="21">
        <v>0</v>
      </c>
      <c r="Y245" s="21">
        <v>0</v>
      </c>
      <c r="Z245" s="21">
        <v>0</v>
      </c>
      <c r="AA245" s="22">
        <v>0</v>
      </c>
      <c r="AB245" s="28">
        <v>16195</v>
      </c>
      <c r="AC245" s="23">
        <f t="shared" si="18"/>
        <v>6432</v>
      </c>
      <c r="AD245" s="24">
        <v>0</v>
      </c>
      <c r="AE245" s="24">
        <v>757</v>
      </c>
      <c r="AF245" s="24">
        <v>0</v>
      </c>
      <c r="AG245" s="24">
        <v>0</v>
      </c>
      <c r="AH245" s="24">
        <v>750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4">
        <v>0</v>
      </c>
      <c r="AO245" s="24">
        <v>0</v>
      </c>
      <c r="AP245" s="24">
        <v>4925</v>
      </c>
      <c r="AQ245" s="25">
        <f t="shared" si="19"/>
        <v>0</v>
      </c>
      <c r="AR245" s="26">
        <v>0</v>
      </c>
      <c r="AS245" s="26">
        <v>0</v>
      </c>
      <c r="AT245" s="26">
        <v>0</v>
      </c>
      <c r="AU245" s="27">
        <v>96</v>
      </c>
    </row>
    <row r="246" spans="1:47" x14ac:dyDescent="0.25">
      <c r="A246" s="14" t="s">
        <v>56</v>
      </c>
      <c r="B246" s="15" t="s">
        <v>541</v>
      </c>
      <c r="C246" s="15" t="s">
        <v>49</v>
      </c>
      <c r="D246" s="15" t="s">
        <v>542</v>
      </c>
      <c r="E246" s="16">
        <v>320218</v>
      </c>
      <c r="F246" s="17">
        <v>0</v>
      </c>
      <c r="G246" s="18">
        <f t="shared" si="16"/>
        <v>10593</v>
      </c>
      <c r="H246" s="19">
        <v>0</v>
      </c>
      <c r="I246" s="19">
        <v>289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7450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2854</v>
      </c>
      <c r="W246" s="20">
        <f t="shared" si="17"/>
        <v>0</v>
      </c>
      <c r="X246" s="21">
        <v>0</v>
      </c>
      <c r="Y246" s="21">
        <v>0</v>
      </c>
      <c r="Z246" s="21">
        <v>0</v>
      </c>
      <c r="AA246" s="22">
        <v>0</v>
      </c>
      <c r="AB246" s="28">
        <v>0</v>
      </c>
      <c r="AC246" s="23">
        <f t="shared" si="18"/>
        <v>1237</v>
      </c>
      <c r="AD246" s="24">
        <v>0</v>
      </c>
      <c r="AE246" s="24">
        <v>76</v>
      </c>
      <c r="AF246" s="24">
        <v>0</v>
      </c>
      <c r="AG246" s="24">
        <v>0</v>
      </c>
      <c r="AH246" s="24">
        <v>500</v>
      </c>
      <c r="AI246" s="24">
        <v>0</v>
      </c>
      <c r="AJ246" s="24">
        <v>126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535</v>
      </c>
      <c r="AQ246" s="25">
        <f t="shared" si="19"/>
        <v>0</v>
      </c>
      <c r="AR246" s="26">
        <v>0</v>
      </c>
      <c r="AS246" s="26">
        <v>0</v>
      </c>
      <c r="AT246" s="26">
        <v>0</v>
      </c>
      <c r="AU246" s="27">
        <v>124</v>
      </c>
    </row>
    <row r="247" spans="1:47" x14ac:dyDescent="0.25">
      <c r="A247" s="14" t="s">
        <v>56</v>
      </c>
      <c r="B247" s="15" t="s">
        <v>543</v>
      </c>
      <c r="C247" s="15" t="s">
        <v>49</v>
      </c>
      <c r="D247" s="15" t="s">
        <v>544</v>
      </c>
      <c r="E247" s="16">
        <v>320226</v>
      </c>
      <c r="F247" s="17">
        <v>441597</v>
      </c>
      <c r="G247" s="18">
        <f t="shared" si="16"/>
        <v>58588</v>
      </c>
      <c r="H247" s="19">
        <v>0</v>
      </c>
      <c r="I247" s="19">
        <v>2527</v>
      </c>
      <c r="J247" s="19">
        <v>11416</v>
      </c>
      <c r="K247" s="19">
        <v>0</v>
      </c>
      <c r="L247" s="19">
        <v>0</v>
      </c>
      <c r="M247" s="19">
        <v>0</v>
      </c>
      <c r="N247" s="19">
        <v>2714</v>
      </c>
      <c r="O247" s="19">
        <v>14556</v>
      </c>
      <c r="P247" s="19">
        <v>500</v>
      </c>
      <c r="Q247" s="19">
        <v>0</v>
      </c>
      <c r="R247" s="19">
        <v>2686</v>
      </c>
      <c r="S247" s="19">
        <v>1050</v>
      </c>
      <c r="T247" s="19">
        <v>0</v>
      </c>
      <c r="U247" s="19">
        <v>3172</v>
      </c>
      <c r="V247" s="19">
        <v>19967</v>
      </c>
      <c r="W247" s="20">
        <f t="shared" si="17"/>
        <v>0</v>
      </c>
      <c r="X247" s="21">
        <v>0</v>
      </c>
      <c r="Y247" s="21">
        <v>0</v>
      </c>
      <c r="Z247" s="21">
        <v>0</v>
      </c>
      <c r="AA247" s="22">
        <v>0</v>
      </c>
      <c r="AB247" s="28">
        <v>16934</v>
      </c>
      <c r="AC247" s="23">
        <f t="shared" si="18"/>
        <v>789</v>
      </c>
      <c r="AD247" s="24">
        <v>0</v>
      </c>
      <c r="AE247" s="24">
        <v>201</v>
      </c>
      <c r="AF247" s="24">
        <v>0</v>
      </c>
      <c r="AG247" s="24">
        <v>0</v>
      </c>
      <c r="AH247" s="24">
        <v>500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88</v>
      </c>
      <c r="AQ247" s="25">
        <f t="shared" si="19"/>
        <v>0</v>
      </c>
      <c r="AR247" s="26">
        <v>0</v>
      </c>
      <c r="AS247" s="26">
        <v>0</v>
      </c>
      <c r="AT247" s="26">
        <v>0</v>
      </c>
      <c r="AU247" s="27">
        <v>0</v>
      </c>
    </row>
    <row r="248" spans="1:47" x14ac:dyDescent="0.25">
      <c r="A248" s="14" t="s">
        <v>56</v>
      </c>
      <c r="B248" s="15" t="s">
        <v>545</v>
      </c>
      <c r="C248" s="15" t="s">
        <v>49</v>
      </c>
      <c r="D248" s="15" t="s">
        <v>546</v>
      </c>
      <c r="E248" s="16">
        <v>320234</v>
      </c>
      <c r="F248" s="17">
        <v>558354</v>
      </c>
      <c r="G248" s="18">
        <f t="shared" si="16"/>
        <v>58889</v>
      </c>
      <c r="H248" s="19">
        <v>0</v>
      </c>
      <c r="I248" s="19">
        <v>8118</v>
      </c>
      <c r="J248" s="19">
        <v>6279</v>
      </c>
      <c r="K248" s="19">
        <v>1000</v>
      </c>
      <c r="L248" s="19">
        <v>0</v>
      </c>
      <c r="M248" s="19">
        <v>0</v>
      </c>
      <c r="N248" s="19">
        <v>3558</v>
      </c>
      <c r="O248" s="19">
        <v>13799</v>
      </c>
      <c r="P248" s="19">
        <v>500</v>
      </c>
      <c r="Q248" s="19">
        <v>0</v>
      </c>
      <c r="R248" s="19">
        <v>3207</v>
      </c>
      <c r="S248" s="19">
        <v>0</v>
      </c>
      <c r="T248" s="19">
        <v>0</v>
      </c>
      <c r="U248" s="19">
        <v>0</v>
      </c>
      <c r="V248" s="19">
        <v>22428</v>
      </c>
      <c r="W248" s="20">
        <f t="shared" si="17"/>
        <v>0</v>
      </c>
      <c r="X248" s="21">
        <v>0</v>
      </c>
      <c r="Y248" s="21">
        <v>0</v>
      </c>
      <c r="Z248" s="21">
        <v>0</v>
      </c>
      <c r="AA248" s="22">
        <v>0</v>
      </c>
      <c r="AB248" s="28">
        <v>25049</v>
      </c>
      <c r="AC248" s="23">
        <f t="shared" si="18"/>
        <v>3478</v>
      </c>
      <c r="AD248" s="24">
        <v>0</v>
      </c>
      <c r="AE248" s="24">
        <v>510</v>
      </c>
      <c r="AF248" s="24">
        <v>200</v>
      </c>
      <c r="AG248" s="24">
        <v>0</v>
      </c>
      <c r="AH248" s="24">
        <v>500</v>
      </c>
      <c r="AI248" s="24">
        <v>0</v>
      </c>
      <c r="AJ248" s="24">
        <v>0</v>
      </c>
      <c r="AK248" s="24">
        <v>398</v>
      </c>
      <c r="AL248" s="24">
        <v>0</v>
      </c>
      <c r="AM248" s="24">
        <v>0</v>
      </c>
      <c r="AN248" s="24">
        <v>0</v>
      </c>
      <c r="AO248" s="24">
        <v>0</v>
      </c>
      <c r="AP248" s="24">
        <v>1870</v>
      </c>
      <c r="AQ248" s="25">
        <f t="shared" si="19"/>
        <v>0</v>
      </c>
      <c r="AR248" s="26">
        <v>0</v>
      </c>
      <c r="AS248" s="26">
        <v>0</v>
      </c>
      <c r="AT248" s="26">
        <v>0</v>
      </c>
      <c r="AU248" s="27">
        <v>0</v>
      </c>
    </row>
    <row r="249" spans="1:47" x14ac:dyDescent="0.25">
      <c r="A249" s="14" t="s">
        <v>56</v>
      </c>
      <c r="B249" s="15" t="s">
        <v>547</v>
      </c>
      <c r="C249" s="15" t="s">
        <v>49</v>
      </c>
      <c r="D249" s="15" t="s">
        <v>548</v>
      </c>
      <c r="E249" s="16">
        <v>320242</v>
      </c>
      <c r="F249" s="17">
        <v>94941</v>
      </c>
      <c r="G249" s="18">
        <f t="shared" si="16"/>
        <v>28209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774</v>
      </c>
      <c r="O249" s="19">
        <v>13066</v>
      </c>
      <c r="P249" s="19">
        <v>1300</v>
      </c>
      <c r="Q249" s="19">
        <v>0</v>
      </c>
      <c r="R249" s="19">
        <v>715</v>
      </c>
      <c r="S249" s="19">
        <v>0</v>
      </c>
      <c r="T249" s="19">
        <v>0</v>
      </c>
      <c r="U249" s="19">
        <v>0</v>
      </c>
      <c r="V249" s="19">
        <v>12354</v>
      </c>
      <c r="W249" s="20">
        <f t="shared" si="17"/>
        <v>0</v>
      </c>
      <c r="X249" s="21">
        <v>0</v>
      </c>
      <c r="Y249" s="21">
        <v>0</v>
      </c>
      <c r="Z249" s="21">
        <v>0</v>
      </c>
      <c r="AA249" s="22">
        <v>0</v>
      </c>
      <c r="AB249" s="28">
        <v>5816</v>
      </c>
      <c r="AC249" s="23">
        <f t="shared" si="18"/>
        <v>884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884</v>
      </c>
      <c r="AQ249" s="25">
        <f t="shared" si="19"/>
        <v>0</v>
      </c>
      <c r="AR249" s="26">
        <v>0</v>
      </c>
      <c r="AS249" s="26">
        <v>0</v>
      </c>
      <c r="AT249" s="26">
        <v>0</v>
      </c>
      <c r="AU249" s="27">
        <v>0</v>
      </c>
    </row>
    <row r="250" spans="1:47" x14ac:dyDescent="0.25">
      <c r="A250" s="14" t="s">
        <v>56</v>
      </c>
      <c r="B250" s="15" t="s">
        <v>549</v>
      </c>
      <c r="C250" s="15" t="s">
        <v>49</v>
      </c>
      <c r="D250" s="15" t="s">
        <v>550</v>
      </c>
      <c r="E250" s="16">
        <v>320269</v>
      </c>
      <c r="F250" s="17">
        <v>309364</v>
      </c>
      <c r="G250" s="18">
        <f t="shared" si="16"/>
        <v>43240</v>
      </c>
      <c r="H250" s="19">
        <v>681</v>
      </c>
      <c r="I250" s="19">
        <v>2400</v>
      </c>
      <c r="J250" s="19">
        <v>18266</v>
      </c>
      <c r="K250" s="19">
        <v>0</v>
      </c>
      <c r="L250" s="19">
        <v>0</v>
      </c>
      <c r="M250" s="19">
        <v>0</v>
      </c>
      <c r="N250" s="19">
        <v>1210</v>
      </c>
      <c r="O250" s="19">
        <v>0</v>
      </c>
      <c r="P250" s="19">
        <v>100</v>
      </c>
      <c r="Q250" s="19">
        <v>0</v>
      </c>
      <c r="R250" s="19">
        <v>1678</v>
      </c>
      <c r="S250" s="19">
        <v>0</v>
      </c>
      <c r="T250" s="19">
        <v>800</v>
      </c>
      <c r="U250" s="19">
        <v>0</v>
      </c>
      <c r="V250" s="19">
        <v>18105</v>
      </c>
      <c r="W250" s="20">
        <f t="shared" si="17"/>
        <v>0</v>
      </c>
      <c r="X250" s="21">
        <v>0</v>
      </c>
      <c r="Y250" s="21">
        <v>0</v>
      </c>
      <c r="Z250" s="21">
        <v>0</v>
      </c>
      <c r="AA250" s="22">
        <v>0</v>
      </c>
      <c r="AB250" s="28">
        <v>7118</v>
      </c>
      <c r="AC250" s="23">
        <f t="shared" si="18"/>
        <v>1241</v>
      </c>
      <c r="AD250" s="24">
        <v>0</v>
      </c>
      <c r="AE250" s="24">
        <v>241</v>
      </c>
      <c r="AF250" s="24">
        <v>0</v>
      </c>
      <c r="AG250" s="24">
        <v>0</v>
      </c>
      <c r="AH250" s="24">
        <v>1000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5">
        <f t="shared" si="19"/>
        <v>0</v>
      </c>
      <c r="AR250" s="26">
        <v>0</v>
      </c>
      <c r="AS250" s="26">
        <v>0</v>
      </c>
      <c r="AT250" s="26">
        <v>0</v>
      </c>
      <c r="AU250" s="27">
        <v>0</v>
      </c>
    </row>
    <row r="251" spans="1:47" x14ac:dyDescent="0.25">
      <c r="A251" s="14" t="s">
        <v>56</v>
      </c>
      <c r="B251" s="15" t="s">
        <v>551</v>
      </c>
      <c r="C251" s="15" t="s">
        <v>49</v>
      </c>
      <c r="D251" s="15" t="s">
        <v>552</v>
      </c>
      <c r="E251" s="16">
        <v>320277</v>
      </c>
      <c r="F251" s="17">
        <v>1457574</v>
      </c>
      <c r="G251" s="18">
        <f t="shared" si="16"/>
        <v>204187</v>
      </c>
      <c r="H251" s="19">
        <v>3814</v>
      </c>
      <c r="I251" s="19">
        <v>9272</v>
      </c>
      <c r="J251" s="19">
        <v>50002</v>
      </c>
      <c r="K251" s="19">
        <v>1000</v>
      </c>
      <c r="L251" s="19">
        <v>0</v>
      </c>
      <c r="M251" s="19">
        <v>0</v>
      </c>
      <c r="N251" s="19">
        <v>12525</v>
      </c>
      <c r="O251" s="19">
        <v>44512</v>
      </c>
      <c r="P251" s="19">
        <v>200</v>
      </c>
      <c r="Q251" s="19">
        <v>0</v>
      </c>
      <c r="R251" s="19">
        <v>11576</v>
      </c>
      <c r="S251" s="19">
        <v>6450</v>
      </c>
      <c r="T251" s="19">
        <v>4300</v>
      </c>
      <c r="U251" s="19">
        <v>0</v>
      </c>
      <c r="V251" s="19">
        <v>60536</v>
      </c>
      <c r="W251" s="20">
        <f t="shared" si="17"/>
        <v>0</v>
      </c>
      <c r="X251" s="21">
        <v>0</v>
      </c>
      <c r="Y251" s="21">
        <v>0</v>
      </c>
      <c r="Z251" s="21">
        <v>0</v>
      </c>
      <c r="AA251" s="22">
        <v>842</v>
      </c>
      <c r="AB251" s="28">
        <v>42762</v>
      </c>
      <c r="AC251" s="23">
        <f t="shared" si="18"/>
        <v>9640</v>
      </c>
      <c r="AD251" s="24">
        <v>0</v>
      </c>
      <c r="AE251" s="24">
        <v>2270</v>
      </c>
      <c r="AF251" s="24">
        <v>311</v>
      </c>
      <c r="AG251" s="24">
        <v>0</v>
      </c>
      <c r="AH251" s="24">
        <v>6000</v>
      </c>
      <c r="AI251" s="24">
        <v>0</v>
      </c>
      <c r="AJ251" s="24">
        <v>1034</v>
      </c>
      <c r="AK251" s="24">
        <v>25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5">
        <f t="shared" si="19"/>
        <v>0</v>
      </c>
      <c r="AR251" s="26">
        <v>0</v>
      </c>
      <c r="AS251" s="26">
        <v>0</v>
      </c>
      <c r="AT251" s="26">
        <v>0</v>
      </c>
      <c r="AU251" s="27">
        <v>2491</v>
      </c>
    </row>
    <row r="252" spans="1:47" x14ac:dyDescent="0.25">
      <c r="A252" s="14" t="s">
        <v>56</v>
      </c>
      <c r="B252" s="15" t="s">
        <v>553</v>
      </c>
      <c r="C252" s="15" t="s">
        <v>49</v>
      </c>
      <c r="D252" s="15" t="s">
        <v>554</v>
      </c>
      <c r="E252" s="16">
        <v>320293</v>
      </c>
      <c r="F252" s="17">
        <v>0</v>
      </c>
      <c r="G252" s="18">
        <f t="shared" si="16"/>
        <v>25813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1248</v>
      </c>
      <c r="O252" s="19">
        <v>14533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10032</v>
      </c>
      <c r="W252" s="20">
        <f t="shared" si="17"/>
        <v>0</v>
      </c>
      <c r="X252" s="21">
        <v>0</v>
      </c>
      <c r="Y252" s="21">
        <v>0</v>
      </c>
      <c r="Z252" s="21">
        <v>0</v>
      </c>
      <c r="AA252" s="22">
        <v>0</v>
      </c>
      <c r="AB252" s="28">
        <v>0</v>
      </c>
      <c r="AC252" s="23">
        <f t="shared" si="18"/>
        <v>4722</v>
      </c>
      <c r="AD252" s="24">
        <v>0</v>
      </c>
      <c r="AE252" s="24">
        <v>0</v>
      </c>
      <c r="AF252" s="24">
        <v>0</v>
      </c>
      <c r="AG252" s="24">
        <v>0</v>
      </c>
      <c r="AH252" s="24">
        <v>500</v>
      </c>
      <c r="AI252" s="24">
        <v>0</v>
      </c>
      <c r="AJ252" s="24">
        <v>4222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5">
        <f t="shared" si="19"/>
        <v>0</v>
      </c>
      <c r="AR252" s="26">
        <v>0</v>
      </c>
      <c r="AS252" s="26">
        <v>0</v>
      </c>
      <c r="AT252" s="26">
        <v>0</v>
      </c>
      <c r="AU252" s="27">
        <v>0</v>
      </c>
    </row>
    <row r="253" spans="1:47" x14ac:dyDescent="0.25">
      <c r="A253" s="14" t="s">
        <v>56</v>
      </c>
      <c r="B253" s="15" t="s">
        <v>555</v>
      </c>
      <c r="C253" s="15" t="s">
        <v>49</v>
      </c>
      <c r="D253" s="15" t="s">
        <v>556</v>
      </c>
      <c r="E253" s="16">
        <v>320323</v>
      </c>
      <c r="F253" s="17">
        <v>0</v>
      </c>
      <c r="G253" s="18">
        <f t="shared" si="16"/>
        <v>4437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4437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20">
        <f t="shared" si="17"/>
        <v>0</v>
      </c>
      <c r="X253" s="21">
        <v>0</v>
      </c>
      <c r="Y253" s="21">
        <v>0</v>
      </c>
      <c r="Z253" s="21">
        <v>0</v>
      </c>
      <c r="AA253" s="22">
        <v>0</v>
      </c>
      <c r="AB253" s="28">
        <v>0</v>
      </c>
      <c r="AC253" s="23">
        <f t="shared" si="18"/>
        <v>250</v>
      </c>
      <c r="AD253" s="24">
        <v>0</v>
      </c>
      <c r="AE253" s="24">
        <v>0</v>
      </c>
      <c r="AF253" s="24">
        <v>0</v>
      </c>
      <c r="AG253" s="24">
        <v>0</v>
      </c>
      <c r="AH253" s="24">
        <v>250</v>
      </c>
      <c r="AI253" s="24">
        <v>0</v>
      </c>
      <c r="AJ253" s="24">
        <v>0</v>
      </c>
      <c r="AK253" s="24">
        <v>0</v>
      </c>
      <c r="AL253" s="24">
        <v>0</v>
      </c>
      <c r="AM253" s="24">
        <v>0</v>
      </c>
      <c r="AN253" s="24">
        <v>0</v>
      </c>
      <c r="AO253" s="24">
        <v>0</v>
      </c>
      <c r="AP253" s="24">
        <v>0</v>
      </c>
      <c r="AQ253" s="25">
        <f t="shared" si="19"/>
        <v>0</v>
      </c>
      <c r="AR253" s="26">
        <v>0</v>
      </c>
      <c r="AS253" s="26">
        <v>0</v>
      </c>
      <c r="AT253" s="26">
        <v>0</v>
      </c>
      <c r="AU253" s="27">
        <v>0</v>
      </c>
    </row>
    <row r="254" spans="1:47" x14ac:dyDescent="0.25">
      <c r="A254" s="14" t="s">
        <v>56</v>
      </c>
      <c r="B254" s="15" t="s">
        <v>557</v>
      </c>
      <c r="C254" s="15" t="s">
        <v>49</v>
      </c>
      <c r="D254" s="15" t="s">
        <v>558</v>
      </c>
      <c r="E254" s="16">
        <v>320331</v>
      </c>
      <c r="F254" s="17">
        <v>0</v>
      </c>
      <c r="G254" s="18">
        <f t="shared" si="16"/>
        <v>8383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6222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2161</v>
      </c>
      <c r="W254" s="20">
        <f t="shared" si="17"/>
        <v>0</v>
      </c>
      <c r="X254" s="21">
        <v>0</v>
      </c>
      <c r="Y254" s="21">
        <v>0</v>
      </c>
      <c r="Z254" s="21">
        <v>0</v>
      </c>
      <c r="AA254" s="22">
        <v>0</v>
      </c>
      <c r="AB254" s="28">
        <v>0</v>
      </c>
      <c r="AC254" s="23">
        <f t="shared" si="18"/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0</v>
      </c>
      <c r="AQ254" s="25">
        <f t="shared" si="19"/>
        <v>0</v>
      </c>
      <c r="AR254" s="26">
        <v>0</v>
      </c>
      <c r="AS254" s="26">
        <v>0</v>
      </c>
      <c r="AT254" s="26">
        <v>0</v>
      </c>
      <c r="AU254" s="27">
        <v>62</v>
      </c>
    </row>
    <row r="255" spans="1:47" x14ac:dyDescent="0.25">
      <c r="A255" s="14" t="s">
        <v>56</v>
      </c>
      <c r="B255" s="15" t="s">
        <v>559</v>
      </c>
      <c r="C255" s="15" t="s">
        <v>49</v>
      </c>
      <c r="D255" s="15" t="s">
        <v>560</v>
      </c>
      <c r="E255" s="16">
        <v>320358</v>
      </c>
      <c r="F255" s="17">
        <v>0</v>
      </c>
      <c r="G255" s="18">
        <f t="shared" si="16"/>
        <v>2946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2946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20">
        <f t="shared" si="17"/>
        <v>0</v>
      </c>
      <c r="X255" s="21">
        <v>0</v>
      </c>
      <c r="Y255" s="21">
        <v>0</v>
      </c>
      <c r="Z255" s="21">
        <v>0</v>
      </c>
      <c r="AA255" s="22">
        <v>0</v>
      </c>
      <c r="AB255" s="28">
        <v>0</v>
      </c>
      <c r="AC255" s="23">
        <f t="shared" si="18"/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0</v>
      </c>
      <c r="AQ255" s="25">
        <f t="shared" si="19"/>
        <v>0</v>
      </c>
      <c r="AR255" s="26">
        <v>0</v>
      </c>
      <c r="AS255" s="26">
        <v>0</v>
      </c>
      <c r="AT255" s="26">
        <v>0</v>
      </c>
      <c r="AU255" s="27">
        <v>0</v>
      </c>
    </row>
    <row r="256" spans="1:47" x14ac:dyDescent="0.25">
      <c r="A256" s="14" t="s">
        <v>56</v>
      </c>
      <c r="B256" s="15" t="s">
        <v>561</v>
      </c>
      <c r="C256" s="15" t="s">
        <v>49</v>
      </c>
      <c r="D256" s="15" t="s">
        <v>562</v>
      </c>
      <c r="E256" s="16">
        <v>320382</v>
      </c>
      <c r="F256" s="17">
        <v>654922</v>
      </c>
      <c r="G256" s="18">
        <f t="shared" si="16"/>
        <v>102208</v>
      </c>
      <c r="H256" s="19">
        <v>0</v>
      </c>
      <c r="I256" s="19">
        <v>9060</v>
      </c>
      <c r="J256" s="19">
        <v>34248</v>
      </c>
      <c r="K256" s="19">
        <v>0</v>
      </c>
      <c r="L256" s="19">
        <v>0</v>
      </c>
      <c r="M256" s="19">
        <v>0</v>
      </c>
      <c r="N256" s="19">
        <v>5280</v>
      </c>
      <c r="O256" s="19">
        <v>17185</v>
      </c>
      <c r="P256" s="19">
        <v>100</v>
      </c>
      <c r="Q256" s="19">
        <v>0</v>
      </c>
      <c r="R256" s="19">
        <v>3879</v>
      </c>
      <c r="S256" s="19">
        <v>5250</v>
      </c>
      <c r="T256" s="19">
        <v>0</v>
      </c>
      <c r="U256" s="19">
        <v>0</v>
      </c>
      <c r="V256" s="19">
        <v>27206</v>
      </c>
      <c r="W256" s="20">
        <f t="shared" si="17"/>
        <v>0</v>
      </c>
      <c r="X256" s="21">
        <v>0</v>
      </c>
      <c r="Y256" s="21">
        <v>0</v>
      </c>
      <c r="Z256" s="21">
        <v>0</v>
      </c>
      <c r="AA256" s="22">
        <v>0</v>
      </c>
      <c r="AB256" s="28">
        <v>7290</v>
      </c>
      <c r="AC256" s="23">
        <f t="shared" si="18"/>
        <v>725</v>
      </c>
      <c r="AD256" s="24">
        <v>0</v>
      </c>
      <c r="AE256" s="24">
        <v>725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0</v>
      </c>
      <c r="AQ256" s="25">
        <f t="shared" si="19"/>
        <v>0</v>
      </c>
      <c r="AR256" s="26">
        <v>0</v>
      </c>
      <c r="AS256" s="26">
        <v>0</v>
      </c>
      <c r="AT256" s="26">
        <v>0</v>
      </c>
      <c r="AU256" s="27">
        <v>0</v>
      </c>
    </row>
    <row r="257" spans="1:47" x14ac:dyDescent="0.25">
      <c r="A257" s="14" t="s">
        <v>56</v>
      </c>
      <c r="B257" s="15" t="s">
        <v>563</v>
      </c>
      <c r="C257" s="15" t="s">
        <v>49</v>
      </c>
      <c r="D257" s="15" t="s">
        <v>564</v>
      </c>
      <c r="E257" s="16">
        <v>320391</v>
      </c>
      <c r="F257" s="17">
        <v>0</v>
      </c>
      <c r="G257" s="18">
        <f t="shared" si="16"/>
        <v>10675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5660</v>
      </c>
      <c r="P257" s="19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19">
        <v>5015</v>
      </c>
      <c r="W257" s="20">
        <f t="shared" si="17"/>
        <v>0</v>
      </c>
      <c r="X257" s="21">
        <v>0</v>
      </c>
      <c r="Y257" s="21">
        <v>0</v>
      </c>
      <c r="Z257" s="21">
        <v>0</v>
      </c>
      <c r="AA257" s="22">
        <v>0</v>
      </c>
      <c r="AB257" s="28">
        <v>0</v>
      </c>
      <c r="AC257" s="23">
        <f t="shared" si="18"/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5">
        <f t="shared" si="19"/>
        <v>0</v>
      </c>
      <c r="AR257" s="26">
        <v>0</v>
      </c>
      <c r="AS257" s="26">
        <v>0</v>
      </c>
      <c r="AT257" s="26">
        <v>0</v>
      </c>
      <c r="AU257" s="27">
        <v>0</v>
      </c>
    </row>
    <row r="258" spans="1:47" x14ac:dyDescent="0.25">
      <c r="A258" s="14" t="s">
        <v>56</v>
      </c>
      <c r="B258" s="15" t="s">
        <v>565</v>
      </c>
      <c r="C258" s="15" t="s">
        <v>49</v>
      </c>
      <c r="D258" s="15" t="s">
        <v>566</v>
      </c>
      <c r="E258" s="16">
        <v>320447</v>
      </c>
      <c r="F258" s="17">
        <v>787530</v>
      </c>
      <c r="G258" s="18">
        <f t="shared" si="16"/>
        <v>145808</v>
      </c>
      <c r="H258" s="19">
        <v>6681</v>
      </c>
      <c r="I258" s="19">
        <v>0</v>
      </c>
      <c r="J258" s="19">
        <v>34248</v>
      </c>
      <c r="K258" s="19">
        <v>0</v>
      </c>
      <c r="L258" s="19">
        <v>0</v>
      </c>
      <c r="M258" s="19">
        <v>0</v>
      </c>
      <c r="N258" s="19">
        <v>6656</v>
      </c>
      <c r="O258" s="19">
        <v>26709</v>
      </c>
      <c r="P258" s="19">
        <v>4900</v>
      </c>
      <c r="Q258" s="19">
        <v>0</v>
      </c>
      <c r="R258" s="19">
        <v>5317</v>
      </c>
      <c r="S258" s="19">
        <v>5250</v>
      </c>
      <c r="T258" s="19">
        <v>1200</v>
      </c>
      <c r="U258" s="19">
        <v>0</v>
      </c>
      <c r="V258" s="19">
        <v>54847</v>
      </c>
      <c r="W258" s="20">
        <f t="shared" si="17"/>
        <v>0</v>
      </c>
      <c r="X258" s="21">
        <v>0</v>
      </c>
      <c r="Y258" s="21">
        <v>0</v>
      </c>
      <c r="Z258" s="21">
        <v>0</v>
      </c>
      <c r="AA258" s="22">
        <v>0</v>
      </c>
      <c r="AB258" s="28">
        <v>41866</v>
      </c>
      <c r="AC258" s="23">
        <f t="shared" si="18"/>
        <v>8610</v>
      </c>
      <c r="AD258" s="24">
        <v>0</v>
      </c>
      <c r="AE258" s="24">
        <v>0</v>
      </c>
      <c r="AF258" s="24">
        <v>0</v>
      </c>
      <c r="AG258" s="24">
        <v>0</v>
      </c>
      <c r="AH258" s="24">
        <v>1500</v>
      </c>
      <c r="AI258" s="24">
        <v>0</v>
      </c>
      <c r="AJ258" s="24">
        <v>0</v>
      </c>
      <c r="AK258" s="24">
        <v>2450</v>
      </c>
      <c r="AL258" s="24">
        <v>0</v>
      </c>
      <c r="AM258" s="24">
        <v>0</v>
      </c>
      <c r="AN258" s="24">
        <v>0</v>
      </c>
      <c r="AO258" s="24">
        <v>0</v>
      </c>
      <c r="AP258" s="24">
        <v>4660</v>
      </c>
      <c r="AQ258" s="25">
        <f t="shared" si="19"/>
        <v>0</v>
      </c>
      <c r="AR258" s="26">
        <v>0</v>
      </c>
      <c r="AS258" s="26">
        <v>0</v>
      </c>
      <c r="AT258" s="26">
        <v>0</v>
      </c>
      <c r="AU258" s="27">
        <v>94</v>
      </c>
    </row>
    <row r="259" spans="1:47" x14ac:dyDescent="0.25">
      <c r="A259" s="14" t="s">
        <v>56</v>
      </c>
      <c r="B259" s="15" t="s">
        <v>567</v>
      </c>
      <c r="C259" s="15" t="s">
        <v>49</v>
      </c>
      <c r="D259" s="15" t="s">
        <v>568</v>
      </c>
      <c r="E259" s="16">
        <v>320455</v>
      </c>
      <c r="F259" s="17">
        <v>0</v>
      </c>
      <c r="G259" s="18">
        <f t="shared" si="16"/>
        <v>3858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3858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20">
        <f t="shared" si="17"/>
        <v>0</v>
      </c>
      <c r="X259" s="21">
        <v>0</v>
      </c>
      <c r="Y259" s="21">
        <v>0</v>
      </c>
      <c r="Z259" s="21">
        <v>0</v>
      </c>
      <c r="AA259" s="22">
        <v>0</v>
      </c>
      <c r="AB259" s="28">
        <v>0</v>
      </c>
      <c r="AC259" s="23">
        <f t="shared" si="18"/>
        <v>591</v>
      </c>
      <c r="AD259" s="24">
        <v>0</v>
      </c>
      <c r="AE259" s="24">
        <v>0</v>
      </c>
      <c r="AF259" s="24">
        <v>0</v>
      </c>
      <c r="AG259" s="24">
        <v>0</v>
      </c>
      <c r="AH259" s="24">
        <v>250</v>
      </c>
      <c r="AI259" s="24">
        <v>0</v>
      </c>
      <c r="AJ259" s="24">
        <v>341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0</v>
      </c>
      <c r="AQ259" s="25">
        <f t="shared" si="19"/>
        <v>0</v>
      </c>
      <c r="AR259" s="26">
        <v>0</v>
      </c>
      <c r="AS259" s="26">
        <v>0</v>
      </c>
      <c r="AT259" s="26">
        <v>0</v>
      </c>
      <c r="AU259" s="27">
        <v>0</v>
      </c>
    </row>
    <row r="260" spans="1:47" x14ac:dyDescent="0.25">
      <c r="A260" s="14" t="s">
        <v>56</v>
      </c>
      <c r="B260" s="15" t="s">
        <v>569</v>
      </c>
      <c r="C260" s="15" t="s">
        <v>49</v>
      </c>
      <c r="D260" s="15" t="s">
        <v>570</v>
      </c>
      <c r="E260" s="16">
        <v>328316</v>
      </c>
      <c r="F260" s="17">
        <v>275058</v>
      </c>
      <c r="G260" s="18">
        <f t="shared" ref="G260:G323" si="20">SUM(H260:V260)</f>
        <v>27100</v>
      </c>
      <c r="H260" s="19">
        <v>0</v>
      </c>
      <c r="I260" s="19">
        <v>1090</v>
      </c>
      <c r="J260" s="19">
        <v>0</v>
      </c>
      <c r="K260" s="19">
        <v>0</v>
      </c>
      <c r="L260" s="19">
        <v>0</v>
      </c>
      <c r="M260" s="19">
        <v>0</v>
      </c>
      <c r="N260" s="19">
        <v>1984</v>
      </c>
      <c r="O260" s="19">
        <v>9785</v>
      </c>
      <c r="P260" s="19">
        <v>2300</v>
      </c>
      <c r="Q260" s="19">
        <v>0</v>
      </c>
      <c r="R260" s="19">
        <v>1788</v>
      </c>
      <c r="S260" s="19">
        <v>0</v>
      </c>
      <c r="T260" s="19">
        <v>0</v>
      </c>
      <c r="U260" s="19">
        <v>0</v>
      </c>
      <c r="V260" s="19">
        <v>10153</v>
      </c>
      <c r="W260" s="20">
        <f t="shared" ref="W260:W323" si="21">SUM(X260:Z260)</f>
        <v>0</v>
      </c>
      <c r="X260" s="21">
        <v>0</v>
      </c>
      <c r="Y260" s="21">
        <v>0</v>
      </c>
      <c r="Z260" s="21">
        <v>0</v>
      </c>
      <c r="AA260" s="22">
        <v>0</v>
      </c>
      <c r="AB260" s="28">
        <v>0</v>
      </c>
      <c r="AC260" s="23">
        <f t="shared" ref="AC260:AC323" si="22">SUM(AD260:AP260)</f>
        <v>1438</v>
      </c>
      <c r="AD260" s="24">
        <v>0</v>
      </c>
      <c r="AE260" s="24">
        <v>438</v>
      </c>
      <c r="AF260" s="24">
        <v>0</v>
      </c>
      <c r="AG260" s="24">
        <v>0</v>
      </c>
      <c r="AH260" s="24">
        <v>1000</v>
      </c>
      <c r="AI260" s="24">
        <v>0</v>
      </c>
      <c r="AJ260" s="24">
        <v>0</v>
      </c>
      <c r="AK260" s="24">
        <v>0</v>
      </c>
      <c r="AL260" s="24">
        <v>0</v>
      </c>
      <c r="AM260" s="24">
        <v>0</v>
      </c>
      <c r="AN260" s="24">
        <v>0</v>
      </c>
      <c r="AO260" s="24">
        <v>0</v>
      </c>
      <c r="AP260" s="24">
        <v>0</v>
      </c>
      <c r="AQ260" s="25">
        <f t="shared" ref="AQ260:AQ323" si="23">SUM(AR260:AT260)</f>
        <v>0</v>
      </c>
      <c r="AR260" s="26">
        <v>0</v>
      </c>
      <c r="AS260" s="26">
        <v>0</v>
      </c>
      <c r="AT260" s="26">
        <v>0</v>
      </c>
      <c r="AU260" s="27">
        <v>282</v>
      </c>
    </row>
    <row r="261" spans="1:47" x14ac:dyDescent="0.25">
      <c r="A261" s="14" t="s">
        <v>56</v>
      </c>
      <c r="B261" s="15" t="s">
        <v>571</v>
      </c>
      <c r="C261" s="15" t="s">
        <v>49</v>
      </c>
      <c r="D261" s="15" t="s">
        <v>572</v>
      </c>
      <c r="E261" s="16">
        <v>328341</v>
      </c>
      <c r="F261" s="17">
        <v>1277209</v>
      </c>
      <c r="G261" s="18">
        <f t="shared" si="20"/>
        <v>181184</v>
      </c>
      <c r="H261" s="19">
        <v>0</v>
      </c>
      <c r="I261" s="19">
        <v>13459</v>
      </c>
      <c r="J261" s="19">
        <v>31508</v>
      </c>
      <c r="K261" s="19">
        <v>0</v>
      </c>
      <c r="L261" s="19">
        <v>0</v>
      </c>
      <c r="M261" s="19">
        <v>0</v>
      </c>
      <c r="N261" s="19">
        <v>12704</v>
      </c>
      <c r="O261" s="19">
        <v>45772</v>
      </c>
      <c r="P261" s="19">
        <v>20800</v>
      </c>
      <c r="Q261" s="19">
        <v>0</v>
      </c>
      <c r="R261" s="19">
        <v>11358</v>
      </c>
      <c r="S261" s="19">
        <v>900</v>
      </c>
      <c r="T261" s="19">
        <v>2400</v>
      </c>
      <c r="U261" s="19">
        <v>0</v>
      </c>
      <c r="V261" s="19">
        <v>42283</v>
      </c>
      <c r="W261" s="20">
        <f t="shared" si="21"/>
        <v>0</v>
      </c>
      <c r="X261" s="21">
        <v>0</v>
      </c>
      <c r="Y261" s="21">
        <v>0</v>
      </c>
      <c r="Z261" s="21">
        <v>0</v>
      </c>
      <c r="AA261" s="22">
        <v>0</v>
      </c>
      <c r="AB261" s="28">
        <v>14086</v>
      </c>
      <c r="AC261" s="23">
        <f t="shared" si="22"/>
        <v>3246</v>
      </c>
      <c r="AD261" s="24">
        <v>0</v>
      </c>
      <c r="AE261" s="24">
        <v>2496</v>
      </c>
      <c r="AF261" s="24">
        <v>0</v>
      </c>
      <c r="AG261" s="24">
        <v>0</v>
      </c>
      <c r="AH261" s="24">
        <v>750</v>
      </c>
      <c r="AI261" s="24">
        <v>0</v>
      </c>
      <c r="AJ261" s="24">
        <v>0</v>
      </c>
      <c r="AK261" s="24">
        <v>0</v>
      </c>
      <c r="AL261" s="24">
        <v>0</v>
      </c>
      <c r="AM261" s="24">
        <v>0</v>
      </c>
      <c r="AN261" s="24">
        <v>0</v>
      </c>
      <c r="AO261" s="24">
        <v>0</v>
      </c>
      <c r="AP261" s="24">
        <v>0</v>
      </c>
      <c r="AQ261" s="25">
        <f t="shared" si="23"/>
        <v>0</v>
      </c>
      <c r="AR261" s="26">
        <v>0</v>
      </c>
      <c r="AS261" s="26">
        <v>0</v>
      </c>
      <c r="AT261" s="26">
        <v>0</v>
      </c>
      <c r="AU261" s="27">
        <v>235</v>
      </c>
    </row>
    <row r="262" spans="1:47" x14ac:dyDescent="0.25">
      <c r="A262" s="14" t="s">
        <v>56</v>
      </c>
      <c r="B262" s="15" t="s">
        <v>573</v>
      </c>
      <c r="C262" s="15" t="s">
        <v>49</v>
      </c>
      <c r="D262" s="15" t="s">
        <v>574</v>
      </c>
      <c r="E262" s="16">
        <v>328367</v>
      </c>
      <c r="F262" s="17">
        <v>336192</v>
      </c>
      <c r="G262" s="18">
        <f t="shared" si="20"/>
        <v>46268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2061</v>
      </c>
      <c r="O262" s="19">
        <v>13331</v>
      </c>
      <c r="P262" s="19">
        <v>4700</v>
      </c>
      <c r="Q262" s="19">
        <v>0</v>
      </c>
      <c r="R262" s="19">
        <v>1714</v>
      </c>
      <c r="S262" s="19">
        <v>0</v>
      </c>
      <c r="T262" s="19">
        <v>2100</v>
      </c>
      <c r="U262" s="19">
        <v>0</v>
      </c>
      <c r="V262" s="19">
        <v>22362</v>
      </c>
      <c r="W262" s="20">
        <f t="shared" si="21"/>
        <v>0</v>
      </c>
      <c r="X262" s="21">
        <v>0</v>
      </c>
      <c r="Y262" s="21">
        <v>0</v>
      </c>
      <c r="Z262" s="21">
        <v>0</v>
      </c>
      <c r="AA262" s="22">
        <v>0</v>
      </c>
      <c r="AB262" s="28">
        <v>65</v>
      </c>
      <c r="AC262" s="23">
        <f t="shared" si="22"/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0</v>
      </c>
      <c r="AQ262" s="25">
        <f t="shared" si="23"/>
        <v>0</v>
      </c>
      <c r="AR262" s="26">
        <v>0</v>
      </c>
      <c r="AS262" s="26">
        <v>0</v>
      </c>
      <c r="AT262" s="26">
        <v>0</v>
      </c>
      <c r="AU262" s="27">
        <v>0</v>
      </c>
    </row>
    <row r="263" spans="1:47" x14ac:dyDescent="0.25">
      <c r="A263" s="14" t="s">
        <v>56</v>
      </c>
      <c r="B263" s="15" t="s">
        <v>575</v>
      </c>
      <c r="C263" s="15" t="s">
        <v>49</v>
      </c>
      <c r="D263" s="15" t="s">
        <v>576</v>
      </c>
      <c r="E263" s="16">
        <v>328456</v>
      </c>
      <c r="F263" s="17">
        <v>0</v>
      </c>
      <c r="G263" s="18">
        <f t="shared" si="20"/>
        <v>20738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15723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  <c r="V263" s="19">
        <v>5015</v>
      </c>
      <c r="W263" s="20">
        <f t="shared" si="21"/>
        <v>0</v>
      </c>
      <c r="X263" s="21">
        <v>0</v>
      </c>
      <c r="Y263" s="21">
        <v>0</v>
      </c>
      <c r="Z263" s="21">
        <v>0</v>
      </c>
      <c r="AA263" s="22">
        <v>0</v>
      </c>
      <c r="AB263" s="28">
        <v>0</v>
      </c>
      <c r="AC263" s="23">
        <f t="shared" si="22"/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5">
        <f t="shared" si="23"/>
        <v>0</v>
      </c>
      <c r="AR263" s="26">
        <v>0</v>
      </c>
      <c r="AS263" s="26">
        <v>0</v>
      </c>
      <c r="AT263" s="26">
        <v>0</v>
      </c>
      <c r="AU263" s="27">
        <v>0</v>
      </c>
    </row>
    <row r="264" spans="1:47" x14ac:dyDescent="0.25">
      <c r="A264" s="14" t="s">
        <v>56</v>
      </c>
      <c r="B264" s="15" t="s">
        <v>577</v>
      </c>
      <c r="C264" s="15" t="s">
        <v>49</v>
      </c>
      <c r="D264" s="15" t="s">
        <v>578</v>
      </c>
      <c r="E264" s="16">
        <v>328472</v>
      </c>
      <c r="F264" s="17">
        <v>975298</v>
      </c>
      <c r="G264" s="18">
        <f t="shared" si="20"/>
        <v>145684</v>
      </c>
      <c r="H264" s="19">
        <v>0</v>
      </c>
      <c r="I264" s="19">
        <v>17726</v>
      </c>
      <c r="J264" s="19">
        <v>45664</v>
      </c>
      <c r="K264" s="19">
        <v>0</v>
      </c>
      <c r="L264" s="19">
        <v>0</v>
      </c>
      <c r="M264" s="19">
        <v>0</v>
      </c>
      <c r="N264" s="19">
        <v>6202</v>
      </c>
      <c r="O264" s="19">
        <v>15283</v>
      </c>
      <c r="P264" s="19">
        <v>8000</v>
      </c>
      <c r="Q264" s="19">
        <v>0</v>
      </c>
      <c r="R264" s="19">
        <v>5034</v>
      </c>
      <c r="S264" s="19">
        <v>5250</v>
      </c>
      <c r="T264" s="19">
        <v>3150</v>
      </c>
      <c r="U264" s="19">
        <v>0</v>
      </c>
      <c r="V264" s="19">
        <v>39375</v>
      </c>
      <c r="W264" s="20">
        <f t="shared" si="21"/>
        <v>0</v>
      </c>
      <c r="X264" s="21">
        <v>0</v>
      </c>
      <c r="Y264" s="21">
        <v>0</v>
      </c>
      <c r="Z264" s="21">
        <v>0</v>
      </c>
      <c r="AA264" s="22">
        <v>0</v>
      </c>
      <c r="AB264" s="28">
        <v>43512</v>
      </c>
      <c r="AC264" s="23">
        <f t="shared" si="22"/>
        <v>3052</v>
      </c>
      <c r="AD264" s="24">
        <v>0</v>
      </c>
      <c r="AE264" s="24">
        <v>2052</v>
      </c>
      <c r="AF264" s="24">
        <v>0</v>
      </c>
      <c r="AG264" s="24">
        <v>0</v>
      </c>
      <c r="AH264" s="24">
        <v>1000</v>
      </c>
      <c r="AI264" s="24">
        <v>0</v>
      </c>
      <c r="AJ264" s="24">
        <v>0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0</v>
      </c>
      <c r="AQ264" s="25">
        <f t="shared" si="23"/>
        <v>0</v>
      </c>
      <c r="AR264" s="26">
        <v>0</v>
      </c>
      <c r="AS264" s="26">
        <v>0</v>
      </c>
      <c r="AT264" s="26">
        <v>0</v>
      </c>
      <c r="AU264" s="27">
        <v>0</v>
      </c>
    </row>
    <row r="265" spans="1:47" x14ac:dyDescent="0.25">
      <c r="A265" s="14" t="s">
        <v>56</v>
      </c>
      <c r="B265" s="15" t="s">
        <v>579</v>
      </c>
      <c r="C265" s="15" t="s">
        <v>49</v>
      </c>
      <c r="D265" s="15" t="s">
        <v>580</v>
      </c>
      <c r="E265" s="16">
        <v>328537</v>
      </c>
      <c r="F265" s="17">
        <v>603263</v>
      </c>
      <c r="G265" s="18">
        <f t="shared" si="20"/>
        <v>91796</v>
      </c>
      <c r="H265" s="19">
        <v>1958</v>
      </c>
      <c r="I265" s="19">
        <v>4026</v>
      </c>
      <c r="J265" s="19">
        <v>30823</v>
      </c>
      <c r="K265" s="19">
        <v>0</v>
      </c>
      <c r="L265" s="19">
        <v>0</v>
      </c>
      <c r="M265" s="19">
        <v>0</v>
      </c>
      <c r="N265" s="19">
        <v>4211</v>
      </c>
      <c r="O265" s="19">
        <v>14967</v>
      </c>
      <c r="P265" s="19">
        <v>7500</v>
      </c>
      <c r="Q265" s="19">
        <v>0</v>
      </c>
      <c r="R265" s="19">
        <v>3485</v>
      </c>
      <c r="S265" s="19">
        <v>0</v>
      </c>
      <c r="T265" s="19">
        <v>0</v>
      </c>
      <c r="U265" s="19">
        <v>0</v>
      </c>
      <c r="V265" s="19">
        <v>24826</v>
      </c>
      <c r="W265" s="20">
        <f t="shared" si="21"/>
        <v>0</v>
      </c>
      <c r="X265" s="21">
        <v>0</v>
      </c>
      <c r="Y265" s="21">
        <v>0</v>
      </c>
      <c r="Z265" s="21">
        <v>0</v>
      </c>
      <c r="AA265" s="22">
        <v>0</v>
      </c>
      <c r="AB265" s="28">
        <v>13992</v>
      </c>
      <c r="AC265" s="23">
        <f t="shared" si="22"/>
        <v>1613</v>
      </c>
      <c r="AD265" s="24">
        <v>0</v>
      </c>
      <c r="AE265" s="24">
        <v>820</v>
      </c>
      <c r="AF265" s="24">
        <v>0</v>
      </c>
      <c r="AG265" s="24">
        <v>0</v>
      </c>
      <c r="AH265" s="24">
        <v>0</v>
      </c>
      <c r="AI265" s="24">
        <v>334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459</v>
      </c>
      <c r="AQ265" s="25">
        <f t="shared" si="23"/>
        <v>0</v>
      </c>
      <c r="AR265" s="26">
        <v>0</v>
      </c>
      <c r="AS265" s="26">
        <v>0</v>
      </c>
      <c r="AT265" s="26">
        <v>0</v>
      </c>
      <c r="AU265" s="27">
        <v>1111</v>
      </c>
    </row>
    <row r="266" spans="1:47" x14ac:dyDescent="0.25">
      <c r="A266" s="14" t="s">
        <v>56</v>
      </c>
      <c r="B266" s="15" t="s">
        <v>581</v>
      </c>
      <c r="C266" s="15" t="s">
        <v>49</v>
      </c>
      <c r="D266" s="15" t="s">
        <v>582</v>
      </c>
      <c r="E266" s="16">
        <v>328545</v>
      </c>
      <c r="F266" s="17">
        <v>220091</v>
      </c>
      <c r="G266" s="18">
        <f t="shared" si="20"/>
        <v>54441</v>
      </c>
      <c r="H266" s="19">
        <v>0</v>
      </c>
      <c r="I266" s="19">
        <v>0</v>
      </c>
      <c r="J266" s="19">
        <v>9133</v>
      </c>
      <c r="K266" s="19">
        <v>0</v>
      </c>
      <c r="L266" s="19">
        <v>0</v>
      </c>
      <c r="M266" s="19">
        <v>0</v>
      </c>
      <c r="N266" s="19">
        <v>1638</v>
      </c>
      <c r="O266" s="19">
        <v>16417</v>
      </c>
      <c r="P266" s="19">
        <v>4500</v>
      </c>
      <c r="Q266" s="19">
        <v>0</v>
      </c>
      <c r="R266" s="19">
        <v>1473</v>
      </c>
      <c r="S266" s="19">
        <v>0</v>
      </c>
      <c r="T266" s="19">
        <v>0</v>
      </c>
      <c r="U266" s="19">
        <v>0</v>
      </c>
      <c r="V266" s="19">
        <v>21280</v>
      </c>
      <c r="W266" s="20">
        <f t="shared" si="21"/>
        <v>0</v>
      </c>
      <c r="X266" s="21">
        <v>0</v>
      </c>
      <c r="Y266" s="21">
        <v>0</v>
      </c>
      <c r="Z266" s="21">
        <v>0</v>
      </c>
      <c r="AA266" s="22">
        <v>0</v>
      </c>
      <c r="AB266" s="28">
        <v>14333</v>
      </c>
      <c r="AC266" s="23">
        <f t="shared" si="22"/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0</v>
      </c>
      <c r="AQ266" s="25">
        <f t="shared" si="23"/>
        <v>0</v>
      </c>
      <c r="AR266" s="26">
        <v>0</v>
      </c>
      <c r="AS266" s="26">
        <v>0</v>
      </c>
      <c r="AT266" s="26">
        <v>0</v>
      </c>
      <c r="AU266" s="27">
        <v>0</v>
      </c>
    </row>
    <row r="267" spans="1:47" x14ac:dyDescent="0.25">
      <c r="A267" s="14" t="s">
        <v>56</v>
      </c>
      <c r="B267" s="15" t="s">
        <v>583</v>
      </c>
      <c r="C267" s="15" t="s">
        <v>49</v>
      </c>
      <c r="D267" s="15" t="s">
        <v>584</v>
      </c>
      <c r="E267" s="16">
        <v>328669</v>
      </c>
      <c r="F267" s="17">
        <v>0</v>
      </c>
      <c r="G267" s="18">
        <f t="shared" si="20"/>
        <v>8960</v>
      </c>
      <c r="H267" s="19">
        <v>0</v>
      </c>
      <c r="I267" s="19">
        <v>505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8455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20">
        <f t="shared" si="21"/>
        <v>0</v>
      </c>
      <c r="X267" s="21">
        <v>0</v>
      </c>
      <c r="Y267" s="21">
        <v>0</v>
      </c>
      <c r="Z267" s="21">
        <v>0</v>
      </c>
      <c r="AA267" s="22">
        <v>0</v>
      </c>
      <c r="AB267" s="28">
        <v>0</v>
      </c>
      <c r="AC267" s="23">
        <f t="shared" si="22"/>
        <v>467</v>
      </c>
      <c r="AD267" s="24">
        <v>0</v>
      </c>
      <c r="AE267" s="24">
        <v>467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M267" s="24">
        <v>0</v>
      </c>
      <c r="AN267" s="24">
        <v>0</v>
      </c>
      <c r="AO267" s="24">
        <v>0</v>
      </c>
      <c r="AP267" s="24">
        <v>0</v>
      </c>
      <c r="AQ267" s="25">
        <f t="shared" si="23"/>
        <v>0</v>
      </c>
      <c r="AR267" s="26">
        <v>0</v>
      </c>
      <c r="AS267" s="26">
        <v>0</v>
      </c>
      <c r="AT267" s="26">
        <v>0</v>
      </c>
      <c r="AU267" s="27">
        <v>0</v>
      </c>
    </row>
    <row r="268" spans="1:47" x14ac:dyDescent="0.25">
      <c r="A268" s="14" t="s">
        <v>56</v>
      </c>
      <c r="B268" s="15" t="s">
        <v>585</v>
      </c>
      <c r="C268" s="15" t="s">
        <v>49</v>
      </c>
      <c r="D268" s="15" t="s">
        <v>586</v>
      </c>
      <c r="E268" s="16">
        <v>328693</v>
      </c>
      <c r="F268" s="17">
        <v>3085029</v>
      </c>
      <c r="G268" s="18">
        <f t="shared" si="20"/>
        <v>452946</v>
      </c>
      <c r="H268" s="19">
        <v>6541</v>
      </c>
      <c r="I268" s="19">
        <v>12442</v>
      </c>
      <c r="J268" s="19">
        <v>100461</v>
      </c>
      <c r="K268" s="19">
        <v>600</v>
      </c>
      <c r="L268" s="19">
        <v>0</v>
      </c>
      <c r="M268" s="19">
        <v>0</v>
      </c>
      <c r="N268" s="19">
        <v>31296</v>
      </c>
      <c r="O268" s="19">
        <v>92770</v>
      </c>
      <c r="P268" s="19">
        <v>16400</v>
      </c>
      <c r="Q268" s="19">
        <v>0</v>
      </c>
      <c r="R268" s="19">
        <v>26233</v>
      </c>
      <c r="S268" s="19">
        <v>13200</v>
      </c>
      <c r="T268" s="19">
        <v>16050</v>
      </c>
      <c r="U268" s="19">
        <v>29948</v>
      </c>
      <c r="V268" s="19">
        <v>107005</v>
      </c>
      <c r="W268" s="20">
        <f t="shared" si="21"/>
        <v>0</v>
      </c>
      <c r="X268" s="21">
        <v>0</v>
      </c>
      <c r="Y268" s="21">
        <v>0</v>
      </c>
      <c r="Z268" s="21">
        <v>0</v>
      </c>
      <c r="AA268" s="22">
        <v>12834</v>
      </c>
      <c r="AB268" s="28">
        <v>122470</v>
      </c>
      <c r="AC268" s="23">
        <f t="shared" si="22"/>
        <v>13314</v>
      </c>
      <c r="AD268" s="24">
        <v>0</v>
      </c>
      <c r="AE268" s="24">
        <v>825</v>
      </c>
      <c r="AF268" s="24">
        <v>0</v>
      </c>
      <c r="AG268" s="24">
        <v>0</v>
      </c>
      <c r="AH268" s="24">
        <v>2000</v>
      </c>
      <c r="AI268" s="24">
        <v>0</v>
      </c>
      <c r="AJ268" s="24">
        <v>5034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5455</v>
      </c>
      <c r="AQ268" s="25">
        <f t="shared" si="23"/>
        <v>0</v>
      </c>
      <c r="AR268" s="26">
        <v>0</v>
      </c>
      <c r="AS268" s="26">
        <v>0</v>
      </c>
      <c r="AT268" s="26">
        <v>0</v>
      </c>
      <c r="AU268" s="27">
        <v>2657</v>
      </c>
    </row>
    <row r="269" spans="1:47" x14ac:dyDescent="0.25">
      <c r="A269" s="14" t="s">
        <v>56</v>
      </c>
      <c r="B269" s="15" t="s">
        <v>587</v>
      </c>
      <c r="C269" s="15" t="s">
        <v>49</v>
      </c>
      <c r="D269" s="15" t="s">
        <v>588</v>
      </c>
      <c r="E269" s="16">
        <v>328812</v>
      </c>
      <c r="F269" s="17">
        <v>754106</v>
      </c>
      <c r="G269" s="18">
        <f t="shared" si="20"/>
        <v>108271</v>
      </c>
      <c r="H269" s="19">
        <v>0</v>
      </c>
      <c r="I269" s="19">
        <v>9748</v>
      </c>
      <c r="J269" s="19">
        <v>0</v>
      </c>
      <c r="K269" s="19">
        <v>0</v>
      </c>
      <c r="L269" s="19">
        <v>0</v>
      </c>
      <c r="M269" s="19">
        <v>0</v>
      </c>
      <c r="N269" s="19">
        <v>7546</v>
      </c>
      <c r="O269" s="19">
        <v>27126</v>
      </c>
      <c r="P269" s="19">
        <v>17700</v>
      </c>
      <c r="Q269" s="19">
        <v>0</v>
      </c>
      <c r="R269" s="19">
        <v>5872</v>
      </c>
      <c r="S269" s="19">
        <v>2700</v>
      </c>
      <c r="T269" s="19">
        <v>0</v>
      </c>
      <c r="U269" s="19">
        <v>0</v>
      </c>
      <c r="V269" s="19">
        <v>37579</v>
      </c>
      <c r="W269" s="20">
        <f t="shared" si="21"/>
        <v>0</v>
      </c>
      <c r="X269" s="21">
        <v>0</v>
      </c>
      <c r="Y269" s="21">
        <v>0</v>
      </c>
      <c r="Z269" s="21">
        <v>0</v>
      </c>
      <c r="AA269" s="22">
        <v>0</v>
      </c>
      <c r="AB269" s="28">
        <v>36191</v>
      </c>
      <c r="AC269" s="23">
        <f t="shared" si="22"/>
        <v>12924</v>
      </c>
      <c r="AD269" s="24">
        <v>0</v>
      </c>
      <c r="AE269" s="24">
        <v>1116</v>
      </c>
      <c r="AF269" s="24">
        <v>0</v>
      </c>
      <c r="AG269" s="24">
        <v>0</v>
      </c>
      <c r="AH269" s="24">
        <v>750</v>
      </c>
      <c r="AI269" s="24">
        <v>0</v>
      </c>
      <c r="AJ269" s="24">
        <v>9078</v>
      </c>
      <c r="AK269" s="24">
        <v>1980</v>
      </c>
      <c r="AL269" s="24">
        <v>0</v>
      </c>
      <c r="AM269" s="24">
        <v>0</v>
      </c>
      <c r="AN269" s="24">
        <v>0</v>
      </c>
      <c r="AO269" s="24">
        <v>0</v>
      </c>
      <c r="AP269" s="24">
        <v>0</v>
      </c>
      <c r="AQ269" s="25">
        <f t="shared" si="23"/>
        <v>0</v>
      </c>
      <c r="AR269" s="26">
        <v>0</v>
      </c>
      <c r="AS269" s="26">
        <v>0</v>
      </c>
      <c r="AT269" s="26">
        <v>0</v>
      </c>
      <c r="AU269" s="27">
        <v>0</v>
      </c>
    </row>
    <row r="270" spans="1:47" x14ac:dyDescent="0.25">
      <c r="A270" s="14" t="s">
        <v>56</v>
      </c>
      <c r="B270" s="15" t="s">
        <v>589</v>
      </c>
      <c r="C270" s="15" t="s">
        <v>49</v>
      </c>
      <c r="D270" s="15" t="s">
        <v>590</v>
      </c>
      <c r="E270" s="16">
        <v>328863</v>
      </c>
      <c r="F270" s="17">
        <v>0</v>
      </c>
      <c r="G270" s="18">
        <f t="shared" si="20"/>
        <v>5048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5048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20">
        <f t="shared" si="21"/>
        <v>0</v>
      </c>
      <c r="X270" s="21">
        <v>0</v>
      </c>
      <c r="Y270" s="21">
        <v>0</v>
      </c>
      <c r="Z270" s="21">
        <v>0</v>
      </c>
      <c r="AA270" s="22">
        <v>0</v>
      </c>
      <c r="AB270" s="28">
        <v>0</v>
      </c>
      <c r="AC270" s="23">
        <f t="shared" si="22"/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4">
        <v>0</v>
      </c>
      <c r="AN270" s="24">
        <v>0</v>
      </c>
      <c r="AO270" s="24">
        <v>0</v>
      </c>
      <c r="AP270" s="24">
        <v>0</v>
      </c>
      <c r="AQ270" s="25">
        <f t="shared" si="23"/>
        <v>0</v>
      </c>
      <c r="AR270" s="26">
        <v>0</v>
      </c>
      <c r="AS270" s="26">
        <v>0</v>
      </c>
      <c r="AT270" s="26">
        <v>0</v>
      </c>
      <c r="AU270" s="27">
        <v>0</v>
      </c>
    </row>
    <row r="271" spans="1:47" x14ac:dyDescent="0.25">
      <c r="A271" s="14" t="s">
        <v>56</v>
      </c>
      <c r="B271" s="15" t="s">
        <v>591</v>
      </c>
      <c r="C271" s="15" t="s">
        <v>49</v>
      </c>
      <c r="D271" s="15" t="s">
        <v>592</v>
      </c>
      <c r="E271" s="16">
        <v>647438</v>
      </c>
      <c r="F271" s="17">
        <v>0</v>
      </c>
      <c r="G271" s="18">
        <f t="shared" si="20"/>
        <v>3547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3547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  <c r="V271" s="19">
        <v>0</v>
      </c>
      <c r="W271" s="20">
        <f t="shared" si="21"/>
        <v>0</v>
      </c>
      <c r="X271" s="21">
        <v>0</v>
      </c>
      <c r="Y271" s="21">
        <v>0</v>
      </c>
      <c r="Z271" s="21">
        <v>0</v>
      </c>
      <c r="AA271" s="22">
        <v>0</v>
      </c>
      <c r="AB271" s="28">
        <v>0</v>
      </c>
      <c r="AC271" s="23">
        <f t="shared" si="22"/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4">
        <v>0</v>
      </c>
      <c r="AN271" s="24">
        <v>0</v>
      </c>
      <c r="AO271" s="24">
        <v>0</v>
      </c>
      <c r="AP271" s="24">
        <v>0</v>
      </c>
      <c r="AQ271" s="25">
        <f t="shared" si="23"/>
        <v>0</v>
      </c>
      <c r="AR271" s="26">
        <v>0</v>
      </c>
      <c r="AS271" s="26">
        <v>0</v>
      </c>
      <c r="AT271" s="26">
        <v>0</v>
      </c>
      <c r="AU271" s="27">
        <v>0</v>
      </c>
    </row>
    <row r="272" spans="1:47" x14ac:dyDescent="0.25">
      <c r="A272" s="14" t="s">
        <v>56</v>
      </c>
      <c r="B272" s="15" t="s">
        <v>593</v>
      </c>
      <c r="C272" s="15" t="s">
        <v>49</v>
      </c>
      <c r="D272" s="15" t="s">
        <v>594</v>
      </c>
      <c r="E272" s="16">
        <v>648469</v>
      </c>
      <c r="F272" s="17">
        <v>235467</v>
      </c>
      <c r="G272" s="18">
        <f t="shared" si="20"/>
        <v>49809</v>
      </c>
      <c r="H272" s="19">
        <v>0</v>
      </c>
      <c r="I272" s="19">
        <v>867</v>
      </c>
      <c r="J272" s="19">
        <v>11416</v>
      </c>
      <c r="K272" s="19">
        <v>0</v>
      </c>
      <c r="L272" s="19">
        <v>0</v>
      </c>
      <c r="M272" s="19">
        <v>0</v>
      </c>
      <c r="N272" s="19">
        <v>1722</v>
      </c>
      <c r="O272" s="19">
        <v>15718</v>
      </c>
      <c r="P272" s="19">
        <v>200</v>
      </c>
      <c r="Q272" s="19">
        <v>0</v>
      </c>
      <c r="R272" s="19">
        <v>1506</v>
      </c>
      <c r="S272" s="19">
        <v>0</v>
      </c>
      <c r="T272" s="19">
        <v>2200</v>
      </c>
      <c r="U272" s="19">
        <v>0</v>
      </c>
      <c r="V272" s="19">
        <v>16180</v>
      </c>
      <c r="W272" s="20">
        <f t="shared" si="21"/>
        <v>0</v>
      </c>
      <c r="X272" s="21">
        <v>0</v>
      </c>
      <c r="Y272" s="21">
        <v>0</v>
      </c>
      <c r="Z272" s="21">
        <v>0</v>
      </c>
      <c r="AA272" s="22">
        <v>0</v>
      </c>
      <c r="AB272" s="28">
        <v>14893</v>
      </c>
      <c r="AC272" s="23">
        <f t="shared" si="22"/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5">
        <f t="shared" si="23"/>
        <v>0</v>
      </c>
      <c r="AR272" s="26">
        <v>0</v>
      </c>
      <c r="AS272" s="26">
        <v>0</v>
      </c>
      <c r="AT272" s="26">
        <v>0</v>
      </c>
      <c r="AU272" s="27">
        <v>0</v>
      </c>
    </row>
    <row r="273" spans="1:47" x14ac:dyDescent="0.25">
      <c r="A273" s="14" t="s">
        <v>56</v>
      </c>
      <c r="B273" s="15" t="s">
        <v>595</v>
      </c>
      <c r="C273" s="15" t="s">
        <v>49</v>
      </c>
      <c r="D273" s="15" t="s">
        <v>596</v>
      </c>
      <c r="E273" s="16">
        <v>649031</v>
      </c>
      <c r="F273" s="17">
        <v>0</v>
      </c>
      <c r="G273" s="18">
        <f t="shared" si="20"/>
        <v>10352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10352</v>
      </c>
      <c r="P273" s="19">
        <v>0</v>
      </c>
      <c r="Q273" s="19">
        <v>0</v>
      </c>
      <c r="R273" s="19">
        <v>0</v>
      </c>
      <c r="S273" s="19">
        <v>0</v>
      </c>
      <c r="T273" s="19">
        <v>0</v>
      </c>
      <c r="U273" s="19">
        <v>0</v>
      </c>
      <c r="V273" s="19">
        <v>0</v>
      </c>
      <c r="W273" s="20">
        <f t="shared" si="21"/>
        <v>0</v>
      </c>
      <c r="X273" s="21">
        <v>0</v>
      </c>
      <c r="Y273" s="21">
        <v>0</v>
      </c>
      <c r="Z273" s="21">
        <v>0</v>
      </c>
      <c r="AA273" s="22">
        <v>0</v>
      </c>
      <c r="AB273" s="28">
        <v>0</v>
      </c>
      <c r="AC273" s="23">
        <f t="shared" si="22"/>
        <v>3982</v>
      </c>
      <c r="AD273" s="24">
        <v>0</v>
      </c>
      <c r="AE273" s="24">
        <v>0</v>
      </c>
      <c r="AF273" s="24">
        <v>0</v>
      </c>
      <c r="AG273" s="24">
        <v>0</v>
      </c>
      <c r="AH273" s="24">
        <v>500</v>
      </c>
      <c r="AI273" s="24">
        <v>0</v>
      </c>
      <c r="AJ273" s="24">
        <v>3482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0</v>
      </c>
      <c r="AQ273" s="25">
        <f t="shared" si="23"/>
        <v>0</v>
      </c>
      <c r="AR273" s="26">
        <v>0</v>
      </c>
      <c r="AS273" s="26">
        <v>0</v>
      </c>
      <c r="AT273" s="26">
        <v>0</v>
      </c>
      <c r="AU273" s="27">
        <v>0</v>
      </c>
    </row>
    <row r="274" spans="1:47" x14ac:dyDescent="0.25">
      <c r="A274" s="14" t="s">
        <v>56</v>
      </c>
      <c r="B274" s="15" t="s">
        <v>597</v>
      </c>
      <c r="C274" s="15" t="s">
        <v>49</v>
      </c>
      <c r="D274" s="15" t="s">
        <v>598</v>
      </c>
      <c r="E274" s="16">
        <v>647985</v>
      </c>
      <c r="F274" s="17">
        <v>127472</v>
      </c>
      <c r="G274" s="18">
        <f t="shared" si="20"/>
        <v>14135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960</v>
      </c>
      <c r="O274" s="19">
        <v>5032</v>
      </c>
      <c r="P274" s="19">
        <v>1800</v>
      </c>
      <c r="Q274" s="19">
        <v>0</v>
      </c>
      <c r="R274" s="19">
        <v>1171</v>
      </c>
      <c r="S274" s="19">
        <v>0</v>
      </c>
      <c r="T274" s="19">
        <v>0</v>
      </c>
      <c r="U274" s="19">
        <v>0</v>
      </c>
      <c r="V274" s="19">
        <v>5172</v>
      </c>
      <c r="W274" s="20">
        <f t="shared" si="21"/>
        <v>0</v>
      </c>
      <c r="X274" s="21">
        <v>0</v>
      </c>
      <c r="Y274" s="21">
        <v>0</v>
      </c>
      <c r="Z274" s="21">
        <v>0</v>
      </c>
      <c r="AA274" s="22">
        <v>0</v>
      </c>
      <c r="AB274" s="28">
        <v>0</v>
      </c>
      <c r="AC274" s="23">
        <f t="shared" si="22"/>
        <v>250</v>
      </c>
      <c r="AD274" s="24">
        <v>0</v>
      </c>
      <c r="AE274" s="24">
        <v>0</v>
      </c>
      <c r="AF274" s="24">
        <v>0</v>
      </c>
      <c r="AG274" s="24">
        <v>0</v>
      </c>
      <c r="AH274" s="24">
        <v>250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4">
        <v>0</v>
      </c>
      <c r="AO274" s="24">
        <v>0</v>
      </c>
      <c r="AP274" s="24">
        <v>0</v>
      </c>
      <c r="AQ274" s="25">
        <f t="shared" si="23"/>
        <v>0</v>
      </c>
      <c r="AR274" s="26">
        <v>0</v>
      </c>
      <c r="AS274" s="26">
        <v>0</v>
      </c>
      <c r="AT274" s="26">
        <v>0</v>
      </c>
      <c r="AU274" s="27">
        <v>0</v>
      </c>
    </row>
    <row r="275" spans="1:47" x14ac:dyDescent="0.25">
      <c r="A275" s="14" t="s">
        <v>56</v>
      </c>
      <c r="B275" s="15" t="s">
        <v>599</v>
      </c>
      <c r="C275" s="15" t="s">
        <v>49</v>
      </c>
      <c r="D275" s="15" t="s">
        <v>600</v>
      </c>
      <c r="E275" s="16">
        <v>647349</v>
      </c>
      <c r="F275" s="17">
        <v>114879</v>
      </c>
      <c r="G275" s="18">
        <f t="shared" si="20"/>
        <v>22629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864</v>
      </c>
      <c r="O275" s="19">
        <v>10675</v>
      </c>
      <c r="P275" s="19">
        <v>2600</v>
      </c>
      <c r="Q275" s="19">
        <v>0</v>
      </c>
      <c r="R275" s="19">
        <v>983</v>
      </c>
      <c r="S275" s="19">
        <v>0</v>
      </c>
      <c r="T275" s="19">
        <v>0</v>
      </c>
      <c r="U275" s="19">
        <v>0</v>
      </c>
      <c r="V275" s="19">
        <v>7507</v>
      </c>
      <c r="W275" s="20">
        <f t="shared" si="21"/>
        <v>0</v>
      </c>
      <c r="X275" s="21">
        <v>0</v>
      </c>
      <c r="Y275" s="21">
        <v>0</v>
      </c>
      <c r="Z275" s="21">
        <v>0</v>
      </c>
      <c r="AA275" s="22">
        <v>0</v>
      </c>
      <c r="AB275" s="28">
        <v>0</v>
      </c>
      <c r="AC275" s="23">
        <f t="shared" si="22"/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>
        <v>0</v>
      </c>
      <c r="AL275" s="24">
        <v>0</v>
      </c>
      <c r="AM275" s="24">
        <v>0</v>
      </c>
      <c r="AN275" s="24">
        <v>0</v>
      </c>
      <c r="AO275" s="24">
        <v>0</v>
      </c>
      <c r="AP275" s="24">
        <v>0</v>
      </c>
      <c r="AQ275" s="25">
        <f t="shared" si="23"/>
        <v>0</v>
      </c>
      <c r="AR275" s="26">
        <v>0</v>
      </c>
      <c r="AS275" s="26">
        <v>0</v>
      </c>
      <c r="AT275" s="26">
        <v>0</v>
      </c>
      <c r="AU275" s="27">
        <v>0</v>
      </c>
    </row>
    <row r="276" spans="1:47" x14ac:dyDescent="0.25">
      <c r="A276" s="14" t="s">
        <v>56</v>
      </c>
      <c r="B276" s="15" t="s">
        <v>601</v>
      </c>
      <c r="C276" s="15" t="s">
        <v>49</v>
      </c>
      <c r="D276" s="15" t="s">
        <v>602</v>
      </c>
      <c r="E276" s="16">
        <v>592099</v>
      </c>
      <c r="F276" s="17">
        <v>109042</v>
      </c>
      <c r="G276" s="18">
        <f t="shared" si="20"/>
        <v>17475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826</v>
      </c>
      <c r="O276" s="19">
        <v>9652</v>
      </c>
      <c r="P276" s="19">
        <v>1700</v>
      </c>
      <c r="Q276" s="19">
        <v>0</v>
      </c>
      <c r="R276" s="19">
        <v>1237</v>
      </c>
      <c r="S276" s="19">
        <v>0</v>
      </c>
      <c r="T276" s="19">
        <v>0</v>
      </c>
      <c r="U276" s="19">
        <v>0</v>
      </c>
      <c r="V276" s="19">
        <v>4060</v>
      </c>
      <c r="W276" s="20">
        <f t="shared" si="21"/>
        <v>0</v>
      </c>
      <c r="X276" s="21">
        <v>0</v>
      </c>
      <c r="Y276" s="21">
        <v>0</v>
      </c>
      <c r="Z276" s="21">
        <v>0</v>
      </c>
      <c r="AA276" s="22">
        <v>0</v>
      </c>
      <c r="AB276" s="28">
        <v>3335</v>
      </c>
      <c r="AC276" s="23">
        <f t="shared" si="22"/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M276" s="24">
        <v>0</v>
      </c>
      <c r="AN276" s="24">
        <v>0</v>
      </c>
      <c r="AO276" s="24">
        <v>0</v>
      </c>
      <c r="AP276" s="24">
        <v>0</v>
      </c>
      <c r="AQ276" s="25">
        <f t="shared" si="23"/>
        <v>0</v>
      </c>
      <c r="AR276" s="26">
        <v>0</v>
      </c>
      <c r="AS276" s="26">
        <v>0</v>
      </c>
      <c r="AT276" s="26">
        <v>0</v>
      </c>
      <c r="AU276" s="27">
        <v>0</v>
      </c>
    </row>
    <row r="277" spans="1:47" x14ac:dyDescent="0.25">
      <c r="A277" s="14" t="s">
        <v>56</v>
      </c>
      <c r="B277" s="15" t="s">
        <v>603</v>
      </c>
      <c r="C277" s="15" t="s">
        <v>49</v>
      </c>
      <c r="D277" s="15" t="s">
        <v>604</v>
      </c>
      <c r="E277" s="16">
        <v>649830</v>
      </c>
      <c r="F277" s="17">
        <v>0</v>
      </c>
      <c r="G277" s="18">
        <f t="shared" si="20"/>
        <v>3847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3847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20">
        <f t="shared" si="21"/>
        <v>0</v>
      </c>
      <c r="X277" s="21">
        <v>0</v>
      </c>
      <c r="Y277" s="21">
        <v>0</v>
      </c>
      <c r="Z277" s="21">
        <v>0</v>
      </c>
      <c r="AA277" s="22">
        <v>0</v>
      </c>
      <c r="AB277" s="28">
        <v>0</v>
      </c>
      <c r="AC277" s="23">
        <f t="shared" si="22"/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5">
        <f t="shared" si="23"/>
        <v>0</v>
      </c>
      <c r="AR277" s="26">
        <v>0</v>
      </c>
      <c r="AS277" s="26">
        <v>0</v>
      </c>
      <c r="AT277" s="26">
        <v>0</v>
      </c>
      <c r="AU277" s="27">
        <v>0</v>
      </c>
    </row>
    <row r="278" spans="1:47" x14ac:dyDescent="0.25">
      <c r="A278" s="14" t="s">
        <v>56</v>
      </c>
      <c r="B278" s="15" t="s">
        <v>605</v>
      </c>
      <c r="C278" s="15" t="s">
        <v>49</v>
      </c>
      <c r="D278" s="15" t="s">
        <v>606</v>
      </c>
      <c r="E278" s="16">
        <v>650021</v>
      </c>
      <c r="F278" s="17">
        <v>152351</v>
      </c>
      <c r="G278" s="18">
        <f t="shared" si="20"/>
        <v>16386</v>
      </c>
      <c r="H278" s="19">
        <v>0</v>
      </c>
      <c r="I278" s="19">
        <v>3576</v>
      </c>
      <c r="J278" s="19">
        <v>0</v>
      </c>
      <c r="K278" s="19">
        <v>0</v>
      </c>
      <c r="L278" s="19">
        <v>0</v>
      </c>
      <c r="M278" s="19">
        <v>0</v>
      </c>
      <c r="N278" s="19">
        <v>832</v>
      </c>
      <c r="O278" s="19">
        <v>0</v>
      </c>
      <c r="P278" s="19">
        <v>700</v>
      </c>
      <c r="Q278" s="19">
        <v>0</v>
      </c>
      <c r="R278" s="19">
        <v>1311</v>
      </c>
      <c r="S278" s="19">
        <v>0</v>
      </c>
      <c r="T278" s="19">
        <v>0</v>
      </c>
      <c r="U278" s="19">
        <v>0</v>
      </c>
      <c r="V278" s="19">
        <v>9967</v>
      </c>
      <c r="W278" s="20">
        <f t="shared" si="21"/>
        <v>0</v>
      </c>
      <c r="X278" s="21">
        <v>0</v>
      </c>
      <c r="Y278" s="21">
        <v>0</v>
      </c>
      <c r="Z278" s="21">
        <v>0</v>
      </c>
      <c r="AA278" s="22">
        <v>0</v>
      </c>
      <c r="AB278" s="28">
        <v>18272</v>
      </c>
      <c r="AC278" s="23">
        <f t="shared" si="22"/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0</v>
      </c>
      <c r="AJ278" s="24">
        <v>0</v>
      </c>
      <c r="AK278" s="24">
        <v>0</v>
      </c>
      <c r="AL278" s="24">
        <v>0</v>
      </c>
      <c r="AM278" s="24">
        <v>0</v>
      </c>
      <c r="AN278" s="24">
        <v>0</v>
      </c>
      <c r="AO278" s="24">
        <v>0</v>
      </c>
      <c r="AP278" s="24">
        <v>0</v>
      </c>
      <c r="AQ278" s="25">
        <f t="shared" si="23"/>
        <v>0</v>
      </c>
      <c r="AR278" s="26">
        <v>0</v>
      </c>
      <c r="AS278" s="26">
        <v>0</v>
      </c>
      <c r="AT278" s="26">
        <v>0</v>
      </c>
      <c r="AU278" s="27">
        <v>0</v>
      </c>
    </row>
    <row r="279" spans="1:47" x14ac:dyDescent="0.25">
      <c r="A279" s="14" t="s">
        <v>56</v>
      </c>
      <c r="B279" s="15" t="s">
        <v>607</v>
      </c>
      <c r="C279" s="15" t="s">
        <v>49</v>
      </c>
      <c r="D279" s="15" t="s">
        <v>608</v>
      </c>
      <c r="E279" s="16">
        <v>647861</v>
      </c>
      <c r="F279" s="17">
        <v>224337</v>
      </c>
      <c r="G279" s="18">
        <f t="shared" si="20"/>
        <v>65592</v>
      </c>
      <c r="H279" s="19">
        <v>0</v>
      </c>
      <c r="I279" s="19">
        <v>0</v>
      </c>
      <c r="J279" s="19">
        <v>19407</v>
      </c>
      <c r="K279" s="19">
        <v>0</v>
      </c>
      <c r="L279" s="19">
        <v>0</v>
      </c>
      <c r="M279" s="19">
        <v>0</v>
      </c>
      <c r="N279" s="19">
        <v>1555</v>
      </c>
      <c r="O279" s="19">
        <v>13343</v>
      </c>
      <c r="P279" s="19">
        <v>100</v>
      </c>
      <c r="Q279" s="19">
        <v>0</v>
      </c>
      <c r="R279" s="19">
        <v>1443</v>
      </c>
      <c r="S279" s="19">
        <v>0</v>
      </c>
      <c r="T279" s="19">
        <v>1300</v>
      </c>
      <c r="U279" s="19">
        <v>6255</v>
      </c>
      <c r="V279" s="19">
        <v>22189</v>
      </c>
      <c r="W279" s="20">
        <f t="shared" si="21"/>
        <v>0</v>
      </c>
      <c r="X279" s="21">
        <v>0</v>
      </c>
      <c r="Y279" s="21">
        <v>0</v>
      </c>
      <c r="Z279" s="21">
        <v>0</v>
      </c>
      <c r="AA279" s="22">
        <v>0</v>
      </c>
      <c r="AB279" s="28">
        <v>4282</v>
      </c>
      <c r="AC279" s="23">
        <f t="shared" si="22"/>
        <v>1515</v>
      </c>
      <c r="AD279" s="24">
        <v>0</v>
      </c>
      <c r="AE279" s="24">
        <v>0</v>
      </c>
      <c r="AF279" s="24">
        <v>0</v>
      </c>
      <c r="AG279" s="24">
        <v>0</v>
      </c>
      <c r="AH279" s="24">
        <v>1250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0</v>
      </c>
      <c r="AO279" s="24">
        <v>0</v>
      </c>
      <c r="AP279" s="24">
        <v>265</v>
      </c>
      <c r="AQ279" s="25">
        <f t="shared" si="23"/>
        <v>0</v>
      </c>
      <c r="AR279" s="26">
        <v>0</v>
      </c>
      <c r="AS279" s="26">
        <v>0</v>
      </c>
      <c r="AT279" s="26">
        <v>0</v>
      </c>
      <c r="AU279" s="27">
        <v>0</v>
      </c>
    </row>
    <row r="280" spans="1:47" x14ac:dyDescent="0.25">
      <c r="A280" s="14" t="s">
        <v>56</v>
      </c>
      <c r="B280" s="15" t="s">
        <v>609</v>
      </c>
      <c r="C280" s="15" t="s">
        <v>49</v>
      </c>
      <c r="D280" s="15" t="s">
        <v>610</v>
      </c>
      <c r="E280" s="16">
        <v>30233143</v>
      </c>
      <c r="F280" s="17">
        <v>96016</v>
      </c>
      <c r="G280" s="18">
        <f t="shared" si="20"/>
        <v>6460</v>
      </c>
      <c r="H280" s="19">
        <v>500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768</v>
      </c>
      <c r="O280" s="19">
        <v>0</v>
      </c>
      <c r="P280" s="19">
        <v>1300</v>
      </c>
      <c r="Q280" s="19">
        <v>0</v>
      </c>
      <c r="R280" s="19">
        <v>1081</v>
      </c>
      <c r="S280" s="19">
        <v>0</v>
      </c>
      <c r="T280" s="19">
        <v>0</v>
      </c>
      <c r="U280" s="19">
        <v>0</v>
      </c>
      <c r="V280" s="19">
        <v>2811</v>
      </c>
      <c r="W280" s="20">
        <f t="shared" si="21"/>
        <v>0</v>
      </c>
      <c r="X280" s="21">
        <v>0</v>
      </c>
      <c r="Y280" s="21">
        <v>0</v>
      </c>
      <c r="Z280" s="21">
        <v>0</v>
      </c>
      <c r="AA280" s="22">
        <v>0</v>
      </c>
      <c r="AB280" s="28">
        <v>0</v>
      </c>
      <c r="AC280" s="23">
        <f t="shared" si="22"/>
        <v>940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940</v>
      </c>
      <c r="AQ280" s="25">
        <f t="shared" si="23"/>
        <v>0</v>
      </c>
      <c r="AR280" s="26">
        <v>0</v>
      </c>
      <c r="AS280" s="26">
        <v>0</v>
      </c>
      <c r="AT280" s="26">
        <v>0</v>
      </c>
      <c r="AU280" s="27">
        <v>0</v>
      </c>
    </row>
    <row r="281" spans="1:47" x14ac:dyDescent="0.25">
      <c r="A281" s="14" t="s">
        <v>56</v>
      </c>
      <c r="B281" s="15" t="s">
        <v>611</v>
      </c>
      <c r="C281" s="15" t="s">
        <v>49</v>
      </c>
      <c r="D281" s="15" t="s">
        <v>612</v>
      </c>
      <c r="E281" s="16">
        <v>629537</v>
      </c>
      <c r="F281" s="17">
        <v>0</v>
      </c>
      <c r="G281" s="18">
        <f t="shared" si="20"/>
        <v>4459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4459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v>0</v>
      </c>
      <c r="V281" s="19">
        <v>0</v>
      </c>
      <c r="W281" s="20">
        <f t="shared" si="21"/>
        <v>0</v>
      </c>
      <c r="X281" s="21">
        <v>0</v>
      </c>
      <c r="Y281" s="21">
        <v>0</v>
      </c>
      <c r="Z281" s="21">
        <v>0</v>
      </c>
      <c r="AA281" s="22">
        <v>0</v>
      </c>
      <c r="AB281" s="28">
        <v>0</v>
      </c>
      <c r="AC281" s="23">
        <f t="shared" si="22"/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4">
        <v>0</v>
      </c>
      <c r="AP281" s="24">
        <v>0</v>
      </c>
      <c r="AQ281" s="25">
        <f t="shared" si="23"/>
        <v>0</v>
      </c>
      <c r="AR281" s="26">
        <v>0</v>
      </c>
      <c r="AS281" s="26">
        <v>0</v>
      </c>
      <c r="AT281" s="26">
        <v>0</v>
      </c>
      <c r="AU281" s="27">
        <v>0</v>
      </c>
    </row>
    <row r="282" spans="1:47" x14ac:dyDescent="0.25">
      <c r="A282" s="14" t="s">
        <v>56</v>
      </c>
      <c r="B282" s="15" t="s">
        <v>613</v>
      </c>
      <c r="C282" s="15" t="s">
        <v>49</v>
      </c>
      <c r="D282" s="15" t="s">
        <v>614</v>
      </c>
      <c r="E282" s="16">
        <v>620891</v>
      </c>
      <c r="F282" s="17">
        <v>91531</v>
      </c>
      <c r="G282" s="18">
        <f t="shared" si="20"/>
        <v>17186</v>
      </c>
      <c r="H282" s="19">
        <v>0</v>
      </c>
      <c r="I282" s="19">
        <v>0</v>
      </c>
      <c r="J282" s="19">
        <v>5708</v>
      </c>
      <c r="K282" s="19">
        <v>0</v>
      </c>
      <c r="L282" s="19">
        <v>0</v>
      </c>
      <c r="M282" s="19">
        <v>0</v>
      </c>
      <c r="N282" s="19">
        <v>0</v>
      </c>
      <c r="O282" s="19">
        <v>8017</v>
      </c>
      <c r="P282" s="19">
        <v>0</v>
      </c>
      <c r="Q282" s="19">
        <v>0</v>
      </c>
      <c r="R282" s="19">
        <v>607</v>
      </c>
      <c r="S282" s="19">
        <v>0</v>
      </c>
      <c r="T282" s="19">
        <v>0</v>
      </c>
      <c r="U282" s="19">
        <v>0</v>
      </c>
      <c r="V282" s="19">
        <v>2854</v>
      </c>
      <c r="W282" s="20">
        <f t="shared" si="21"/>
        <v>0</v>
      </c>
      <c r="X282" s="21">
        <v>0</v>
      </c>
      <c r="Y282" s="21">
        <v>0</v>
      </c>
      <c r="Z282" s="21">
        <v>0</v>
      </c>
      <c r="AA282" s="22">
        <v>0</v>
      </c>
      <c r="AB282" s="28">
        <v>1132</v>
      </c>
      <c r="AC282" s="23">
        <f t="shared" si="22"/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0</v>
      </c>
      <c r="AQ282" s="25">
        <f t="shared" si="23"/>
        <v>0</v>
      </c>
      <c r="AR282" s="26">
        <v>0</v>
      </c>
      <c r="AS282" s="26">
        <v>0</v>
      </c>
      <c r="AT282" s="26">
        <v>0</v>
      </c>
      <c r="AU282" s="27">
        <v>0</v>
      </c>
    </row>
    <row r="283" spans="1:47" x14ac:dyDescent="0.25">
      <c r="A283" s="14" t="s">
        <v>56</v>
      </c>
      <c r="B283" s="15" t="s">
        <v>615</v>
      </c>
      <c r="C283" s="15" t="s">
        <v>49</v>
      </c>
      <c r="D283" s="15" t="s">
        <v>616</v>
      </c>
      <c r="E283" s="16">
        <v>17067430</v>
      </c>
      <c r="F283" s="17">
        <v>246024</v>
      </c>
      <c r="G283" s="18">
        <f t="shared" si="20"/>
        <v>38244</v>
      </c>
      <c r="H283" s="19">
        <v>0</v>
      </c>
      <c r="I283" s="19">
        <v>0</v>
      </c>
      <c r="J283" s="19">
        <v>11416</v>
      </c>
      <c r="K283" s="19">
        <v>0</v>
      </c>
      <c r="L283" s="19">
        <v>0</v>
      </c>
      <c r="M283" s="19">
        <v>0</v>
      </c>
      <c r="N283" s="19">
        <v>1530</v>
      </c>
      <c r="O283" s="19">
        <v>12315</v>
      </c>
      <c r="P283" s="19">
        <v>500</v>
      </c>
      <c r="Q283" s="19">
        <v>0</v>
      </c>
      <c r="R283" s="19">
        <v>3982</v>
      </c>
      <c r="S283" s="19">
        <v>0</v>
      </c>
      <c r="T283" s="19">
        <v>0</v>
      </c>
      <c r="U283" s="19">
        <v>0</v>
      </c>
      <c r="V283" s="19">
        <v>8501</v>
      </c>
      <c r="W283" s="20">
        <f t="shared" si="21"/>
        <v>0</v>
      </c>
      <c r="X283" s="21">
        <v>0</v>
      </c>
      <c r="Y283" s="21">
        <v>0</v>
      </c>
      <c r="Z283" s="21">
        <v>0</v>
      </c>
      <c r="AA283" s="22">
        <v>0</v>
      </c>
      <c r="AB283" s="28">
        <v>5932</v>
      </c>
      <c r="AC283" s="23">
        <f t="shared" si="22"/>
        <v>3527</v>
      </c>
      <c r="AD283" s="24">
        <v>0</v>
      </c>
      <c r="AE283" s="24">
        <v>0</v>
      </c>
      <c r="AF283" s="24">
        <v>0</v>
      </c>
      <c r="AG283" s="24">
        <v>0</v>
      </c>
      <c r="AH283" s="24">
        <v>1000</v>
      </c>
      <c r="AI283" s="24">
        <v>0</v>
      </c>
      <c r="AJ283" s="24">
        <v>1587</v>
      </c>
      <c r="AK283" s="24">
        <v>0</v>
      </c>
      <c r="AL283" s="24">
        <v>0</v>
      </c>
      <c r="AM283" s="24">
        <v>0</v>
      </c>
      <c r="AN283" s="24">
        <v>0</v>
      </c>
      <c r="AO283" s="24">
        <v>0</v>
      </c>
      <c r="AP283" s="24">
        <v>940</v>
      </c>
      <c r="AQ283" s="25">
        <f t="shared" si="23"/>
        <v>0</v>
      </c>
      <c r="AR283" s="26">
        <v>0</v>
      </c>
      <c r="AS283" s="26">
        <v>0</v>
      </c>
      <c r="AT283" s="26">
        <v>0</v>
      </c>
      <c r="AU283" s="27">
        <v>0</v>
      </c>
    </row>
    <row r="284" spans="1:47" x14ac:dyDescent="0.25">
      <c r="A284" s="14" t="s">
        <v>56</v>
      </c>
      <c r="B284" s="15" t="s">
        <v>617</v>
      </c>
      <c r="C284" s="15" t="s">
        <v>49</v>
      </c>
      <c r="D284" s="15" t="s">
        <v>618</v>
      </c>
      <c r="E284" s="16">
        <v>17066905</v>
      </c>
      <c r="F284" s="17">
        <v>0</v>
      </c>
      <c r="G284" s="18">
        <f t="shared" si="20"/>
        <v>6505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6505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20">
        <f t="shared" si="21"/>
        <v>0</v>
      </c>
      <c r="X284" s="21">
        <v>0</v>
      </c>
      <c r="Y284" s="21">
        <v>0</v>
      </c>
      <c r="Z284" s="21">
        <v>0</v>
      </c>
      <c r="AA284" s="22">
        <v>0</v>
      </c>
      <c r="AB284" s="28">
        <v>0</v>
      </c>
      <c r="AC284" s="23">
        <f t="shared" si="22"/>
        <v>593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593</v>
      </c>
      <c r="AK284" s="24">
        <v>0</v>
      </c>
      <c r="AL284" s="24">
        <v>0</v>
      </c>
      <c r="AM284" s="24">
        <v>0</v>
      </c>
      <c r="AN284" s="24">
        <v>0</v>
      </c>
      <c r="AO284" s="24">
        <v>0</v>
      </c>
      <c r="AP284" s="24">
        <v>0</v>
      </c>
      <c r="AQ284" s="25">
        <f t="shared" si="23"/>
        <v>0</v>
      </c>
      <c r="AR284" s="26">
        <v>0</v>
      </c>
      <c r="AS284" s="26">
        <v>0</v>
      </c>
      <c r="AT284" s="26">
        <v>0</v>
      </c>
      <c r="AU284" s="27">
        <v>0</v>
      </c>
    </row>
    <row r="285" spans="1:47" x14ac:dyDescent="0.25">
      <c r="A285" s="14" t="s">
        <v>56</v>
      </c>
      <c r="B285" s="15" t="s">
        <v>619</v>
      </c>
      <c r="C285" s="15" t="s">
        <v>49</v>
      </c>
      <c r="D285" s="15" t="s">
        <v>620</v>
      </c>
      <c r="E285" s="16">
        <v>35660074</v>
      </c>
      <c r="F285" s="17">
        <v>0</v>
      </c>
      <c r="G285" s="18">
        <f t="shared" si="20"/>
        <v>10664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10664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  <c r="V285" s="19">
        <v>0</v>
      </c>
      <c r="W285" s="20">
        <f t="shared" si="21"/>
        <v>0</v>
      </c>
      <c r="X285" s="21">
        <v>0</v>
      </c>
      <c r="Y285" s="21">
        <v>0</v>
      </c>
      <c r="Z285" s="21">
        <v>0</v>
      </c>
      <c r="AA285" s="22">
        <v>0</v>
      </c>
      <c r="AB285" s="28">
        <v>0</v>
      </c>
      <c r="AC285" s="23">
        <f t="shared" si="22"/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4">
        <v>0</v>
      </c>
      <c r="AN285" s="24">
        <v>0</v>
      </c>
      <c r="AO285" s="24">
        <v>0</v>
      </c>
      <c r="AP285" s="24">
        <v>0</v>
      </c>
      <c r="AQ285" s="25">
        <f t="shared" si="23"/>
        <v>0</v>
      </c>
      <c r="AR285" s="26">
        <v>0</v>
      </c>
      <c r="AS285" s="26">
        <v>0</v>
      </c>
      <c r="AT285" s="26">
        <v>0</v>
      </c>
      <c r="AU285" s="27">
        <v>124</v>
      </c>
    </row>
    <row r="286" spans="1:47" x14ac:dyDescent="0.25">
      <c r="A286" s="14" t="s">
        <v>56</v>
      </c>
      <c r="B286" s="15" t="s">
        <v>621</v>
      </c>
      <c r="C286" s="15" t="s">
        <v>49</v>
      </c>
      <c r="D286" s="15" t="s">
        <v>622</v>
      </c>
      <c r="E286" s="16">
        <v>35659599</v>
      </c>
      <c r="F286" s="17">
        <v>714174</v>
      </c>
      <c r="G286" s="18">
        <f t="shared" si="20"/>
        <v>85139</v>
      </c>
      <c r="H286" s="19">
        <v>2580</v>
      </c>
      <c r="I286" s="19">
        <v>3232</v>
      </c>
      <c r="J286" s="19">
        <v>29682</v>
      </c>
      <c r="K286" s="19">
        <v>0</v>
      </c>
      <c r="L286" s="19">
        <v>0</v>
      </c>
      <c r="M286" s="19">
        <v>0</v>
      </c>
      <c r="N286" s="19">
        <v>5293</v>
      </c>
      <c r="O286" s="19">
        <v>10675</v>
      </c>
      <c r="P286" s="19">
        <v>0</v>
      </c>
      <c r="Q286" s="19">
        <v>0</v>
      </c>
      <c r="R286" s="19">
        <v>4380</v>
      </c>
      <c r="S286" s="19">
        <v>0</v>
      </c>
      <c r="T286" s="19">
        <v>0</v>
      </c>
      <c r="U286" s="19">
        <v>0</v>
      </c>
      <c r="V286" s="19">
        <v>29297</v>
      </c>
      <c r="W286" s="20">
        <f t="shared" si="21"/>
        <v>0</v>
      </c>
      <c r="X286" s="21">
        <v>0</v>
      </c>
      <c r="Y286" s="21">
        <v>0</v>
      </c>
      <c r="Z286" s="21">
        <v>0</v>
      </c>
      <c r="AA286" s="22">
        <v>0</v>
      </c>
      <c r="AB286" s="28">
        <v>8230</v>
      </c>
      <c r="AC286" s="23">
        <f t="shared" si="22"/>
        <v>954</v>
      </c>
      <c r="AD286" s="24">
        <v>0</v>
      </c>
      <c r="AE286" s="24">
        <v>204</v>
      </c>
      <c r="AF286" s="24">
        <v>0</v>
      </c>
      <c r="AG286" s="24">
        <v>0</v>
      </c>
      <c r="AH286" s="24">
        <v>750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5">
        <f t="shared" si="23"/>
        <v>0</v>
      </c>
      <c r="AR286" s="26">
        <v>0</v>
      </c>
      <c r="AS286" s="26">
        <v>0</v>
      </c>
      <c r="AT286" s="26">
        <v>0</v>
      </c>
      <c r="AU286" s="27">
        <v>0</v>
      </c>
    </row>
    <row r="287" spans="1:47" x14ac:dyDescent="0.25">
      <c r="A287" s="14" t="s">
        <v>56</v>
      </c>
      <c r="B287" s="15" t="s">
        <v>623</v>
      </c>
      <c r="C287" s="15" t="s">
        <v>49</v>
      </c>
      <c r="D287" s="15" t="s">
        <v>624</v>
      </c>
      <c r="E287" s="16">
        <v>652199</v>
      </c>
      <c r="F287" s="17">
        <v>0</v>
      </c>
      <c r="G287" s="18">
        <f t="shared" si="20"/>
        <v>1490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1490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20">
        <f t="shared" si="21"/>
        <v>0</v>
      </c>
      <c r="X287" s="21">
        <v>0</v>
      </c>
      <c r="Y287" s="21">
        <v>0</v>
      </c>
      <c r="Z287" s="21">
        <v>0</v>
      </c>
      <c r="AA287" s="22">
        <v>0</v>
      </c>
      <c r="AB287" s="28">
        <v>0</v>
      </c>
      <c r="AC287" s="23">
        <f t="shared" si="22"/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5">
        <f t="shared" si="23"/>
        <v>0</v>
      </c>
      <c r="AR287" s="26">
        <v>0</v>
      </c>
      <c r="AS287" s="26">
        <v>0</v>
      </c>
      <c r="AT287" s="26">
        <v>0</v>
      </c>
      <c r="AU287" s="27">
        <v>0</v>
      </c>
    </row>
    <row r="288" spans="1:47" x14ac:dyDescent="0.25">
      <c r="A288" s="14" t="s">
        <v>56</v>
      </c>
      <c r="B288" s="15" t="s">
        <v>625</v>
      </c>
      <c r="C288" s="15" t="s">
        <v>49</v>
      </c>
      <c r="D288" s="15" t="s">
        <v>626</v>
      </c>
      <c r="E288" s="16">
        <v>652113</v>
      </c>
      <c r="F288" s="17">
        <v>79622</v>
      </c>
      <c r="G288" s="18">
        <f t="shared" si="20"/>
        <v>13060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672</v>
      </c>
      <c r="O288" s="19">
        <v>11865</v>
      </c>
      <c r="P288" s="19">
        <v>0</v>
      </c>
      <c r="Q288" s="19">
        <v>0</v>
      </c>
      <c r="R288" s="19">
        <v>523</v>
      </c>
      <c r="S288" s="19">
        <v>0</v>
      </c>
      <c r="T288" s="19">
        <v>0</v>
      </c>
      <c r="U288" s="19">
        <v>0</v>
      </c>
      <c r="V288" s="19">
        <v>0</v>
      </c>
      <c r="W288" s="20">
        <f t="shared" si="21"/>
        <v>0</v>
      </c>
      <c r="X288" s="21">
        <v>0</v>
      </c>
      <c r="Y288" s="21">
        <v>0</v>
      </c>
      <c r="Z288" s="21">
        <v>0</v>
      </c>
      <c r="AA288" s="22">
        <v>0</v>
      </c>
      <c r="AB288" s="28">
        <v>1425</v>
      </c>
      <c r="AC288" s="23">
        <f t="shared" si="22"/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5">
        <f t="shared" si="23"/>
        <v>0</v>
      </c>
      <c r="AR288" s="26">
        <v>0</v>
      </c>
      <c r="AS288" s="26">
        <v>0</v>
      </c>
      <c r="AT288" s="26">
        <v>0</v>
      </c>
      <c r="AU288" s="27">
        <v>0</v>
      </c>
    </row>
    <row r="289" spans="1:47" x14ac:dyDescent="0.25">
      <c r="A289" s="14" t="s">
        <v>56</v>
      </c>
      <c r="B289" s="15" t="s">
        <v>627</v>
      </c>
      <c r="C289" s="15" t="s">
        <v>50</v>
      </c>
      <c r="D289" s="15" t="s">
        <v>628</v>
      </c>
      <c r="E289" s="16">
        <v>179086</v>
      </c>
      <c r="F289" s="17">
        <v>8394342</v>
      </c>
      <c r="G289" s="18">
        <f t="shared" si="20"/>
        <v>981412</v>
      </c>
      <c r="H289" s="19">
        <v>15398</v>
      </c>
      <c r="I289" s="19">
        <v>61991</v>
      </c>
      <c r="J289" s="19">
        <v>217361</v>
      </c>
      <c r="K289" s="19">
        <v>2800</v>
      </c>
      <c r="L289" s="19">
        <v>0</v>
      </c>
      <c r="M289" s="19">
        <v>2000</v>
      </c>
      <c r="N289" s="19">
        <v>66355</v>
      </c>
      <c r="O289" s="19">
        <v>127478</v>
      </c>
      <c r="P289" s="19">
        <v>3600</v>
      </c>
      <c r="Q289" s="19">
        <v>0</v>
      </c>
      <c r="R289" s="19">
        <v>63161</v>
      </c>
      <c r="S289" s="19">
        <v>41378</v>
      </c>
      <c r="T289" s="19">
        <v>21920</v>
      </c>
      <c r="U289" s="19">
        <v>80114</v>
      </c>
      <c r="V289" s="19">
        <v>277856</v>
      </c>
      <c r="W289" s="20">
        <f t="shared" si="21"/>
        <v>0</v>
      </c>
      <c r="X289" s="21">
        <v>0</v>
      </c>
      <c r="Y289" s="21">
        <v>0</v>
      </c>
      <c r="Z289" s="21">
        <v>0</v>
      </c>
      <c r="AA289" s="22">
        <v>357</v>
      </c>
      <c r="AB289" s="28">
        <v>258601</v>
      </c>
      <c r="AC289" s="23">
        <f t="shared" si="22"/>
        <v>18982</v>
      </c>
      <c r="AD289" s="24">
        <v>0</v>
      </c>
      <c r="AE289" s="24">
        <v>4436</v>
      </c>
      <c r="AF289" s="24">
        <v>0</v>
      </c>
      <c r="AG289" s="24">
        <v>0</v>
      </c>
      <c r="AH289" s="24">
        <v>2250</v>
      </c>
      <c r="AI289" s="24">
        <v>2181</v>
      </c>
      <c r="AJ289" s="24">
        <v>0</v>
      </c>
      <c r="AK289" s="24">
        <v>0</v>
      </c>
      <c r="AL289" s="24">
        <v>0</v>
      </c>
      <c r="AM289" s="24">
        <v>0</v>
      </c>
      <c r="AN289" s="24">
        <v>0</v>
      </c>
      <c r="AO289" s="24">
        <v>0</v>
      </c>
      <c r="AP289" s="24">
        <v>10115</v>
      </c>
      <c r="AQ289" s="25">
        <f t="shared" si="23"/>
        <v>0</v>
      </c>
      <c r="AR289" s="26">
        <v>0</v>
      </c>
      <c r="AS289" s="26">
        <v>0</v>
      </c>
      <c r="AT289" s="26">
        <v>0</v>
      </c>
      <c r="AU289" s="27">
        <v>7326</v>
      </c>
    </row>
    <row r="290" spans="1:47" x14ac:dyDescent="0.25">
      <c r="A290" s="14" t="s">
        <v>56</v>
      </c>
      <c r="B290" s="15" t="s">
        <v>629</v>
      </c>
      <c r="C290" s="15" t="s">
        <v>50</v>
      </c>
      <c r="D290" s="15" t="s">
        <v>630</v>
      </c>
      <c r="E290" s="16">
        <v>31933475</v>
      </c>
      <c r="F290" s="17">
        <v>3892626</v>
      </c>
      <c r="G290" s="18">
        <f t="shared" si="20"/>
        <v>162603</v>
      </c>
      <c r="H290" s="19">
        <v>0</v>
      </c>
      <c r="I290" s="19">
        <v>0</v>
      </c>
      <c r="J290" s="19">
        <v>0</v>
      </c>
      <c r="K290" s="19">
        <v>4400</v>
      </c>
      <c r="L290" s="19">
        <v>0</v>
      </c>
      <c r="M290" s="19">
        <v>0</v>
      </c>
      <c r="N290" s="19">
        <v>11360</v>
      </c>
      <c r="O290" s="19">
        <v>0</v>
      </c>
      <c r="P290" s="19">
        <v>200</v>
      </c>
      <c r="Q290" s="19">
        <v>0</v>
      </c>
      <c r="R290" s="19">
        <v>17503</v>
      </c>
      <c r="S290" s="19">
        <v>32850</v>
      </c>
      <c r="T290" s="19">
        <v>400</v>
      </c>
      <c r="U290" s="19">
        <v>72545</v>
      </c>
      <c r="V290" s="19">
        <v>23345</v>
      </c>
      <c r="W290" s="20">
        <f t="shared" si="21"/>
        <v>0</v>
      </c>
      <c r="X290" s="21">
        <v>0</v>
      </c>
      <c r="Y290" s="21">
        <v>0</v>
      </c>
      <c r="Z290" s="21">
        <v>0</v>
      </c>
      <c r="AA290" s="22">
        <v>0</v>
      </c>
      <c r="AB290" s="28">
        <v>86183</v>
      </c>
      <c r="AC290" s="23">
        <f t="shared" si="22"/>
        <v>8817</v>
      </c>
      <c r="AD290" s="24">
        <v>0</v>
      </c>
      <c r="AE290" s="24">
        <v>0</v>
      </c>
      <c r="AF290" s="24">
        <v>145</v>
      </c>
      <c r="AG290" s="24">
        <v>0</v>
      </c>
      <c r="AH290" s="24">
        <v>0</v>
      </c>
      <c r="AI290" s="24">
        <v>0</v>
      </c>
      <c r="AJ290" s="24">
        <v>0</v>
      </c>
      <c r="AK290" s="24">
        <v>100</v>
      </c>
      <c r="AL290" s="24">
        <v>0</v>
      </c>
      <c r="AM290" s="24">
        <v>0</v>
      </c>
      <c r="AN290" s="24">
        <v>0</v>
      </c>
      <c r="AO290" s="24">
        <v>0</v>
      </c>
      <c r="AP290" s="24">
        <v>8572</v>
      </c>
      <c r="AQ290" s="25">
        <f t="shared" si="23"/>
        <v>0</v>
      </c>
      <c r="AR290" s="26">
        <v>0</v>
      </c>
      <c r="AS290" s="26">
        <v>0</v>
      </c>
      <c r="AT290" s="26">
        <v>0</v>
      </c>
      <c r="AU290" s="27">
        <v>0</v>
      </c>
    </row>
    <row r="291" spans="1:47" x14ac:dyDescent="0.25">
      <c r="A291" s="14" t="s">
        <v>56</v>
      </c>
      <c r="B291" s="15" t="s">
        <v>631</v>
      </c>
      <c r="C291" s="15" t="s">
        <v>50</v>
      </c>
      <c r="D291" s="15" t="s">
        <v>632</v>
      </c>
      <c r="E291" s="16">
        <v>31925570</v>
      </c>
      <c r="F291" s="17">
        <v>513075</v>
      </c>
      <c r="G291" s="18">
        <f t="shared" si="20"/>
        <v>67625</v>
      </c>
      <c r="H291" s="19">
        <v>0</v>
      </c>
      <c r="I291" s="19">
        <v>2863</v>
      </c>
      <c r="J291" s="19">
        <v>34248</v>
      </c>
      <c r="K291" s="19">
        <v>200</v>
      </c>
      <c r="L291" s="19">
        <v>0</v>
      </c>
      <c r="M291" s="19">
        <v>0</v>
      </c>
      <c r="N291" s="19">
        <v>2022</v>
      </c>
      <c r="O291" s="19">
        <v>0</v>
      </c>
      <c r="P291" s="19">
        <v>100</v>
      </c>
      <c r="Q291" s="19">
        <v>0</v>
      </c>
      <c r="R291" s="19">
        <v>2116</v>
      </c>
      <c r="S291" s="19">
        <v>0</v>
      </c>
      <c r="T291" s="19">
        <v>0</v>
      </c>
      <c r="U291" s="19">
        <v>0</v>
      </c>
      <c r="V291" s="19">
        <v>26076</v>
      </c>
      <c r="W291" s="20">
        <f t="shared" si="21"/>
        <v>0</v>
      </c>
      <c r="X291" s="21">
        <v>0</v>
      </c>
      <c r="Y291" s="21">
        <v>0</v>
      </c>
      <c r="Z291" s="21">
        <v>0</v>
      </c>
      <c r="AA291" s="22">
        <v>0</v>
      </c>
      <c r="AB291" s="28">
        <v>0</v>
      </c>
      <c r="AC291" s="23">
        <f t="shared" si="22"/>
        <v>2024</v>
      </c>
      <c r="AD291" s="24">
        <v>0</v>
      </c>
      <c r="AE291" s="24">
        <v>84</v>
      </c>
      <c r="AF291" s="24">
        <v>0</v>
      </c>
      <c r="AG291" s="24">
        <v>0</v>
      </c>
      <c r="AH291" s="24">
        <v>1000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940</v>
      </c>
      <c r="AQ291" s="25">
        <f t="shared" si="23"/>
        <v>0</v>
      </c>
      <c r="AR291" s="26">
        <v>0</v>
      </c>
      <c r="AS291" s="26">
        <v>0</v>
      </c>
      <c r="AT291" s="26">
        <v>0</v>
      </c>
      <c r="AU291" s="27">
        <v>0</v>
      </c>
    </row>
    <row r="292" spans="1:47" x14ac:dyDescent="0.25">
      <c r="A292" s="14" t="s">
        <v>56</v>
      </c>
      <c r="B292" s="15" t="s">
        <v>633</v>
      </c>
      <c r="C292" s="15" t="s">
        <v>50</v>
      </c>
      <c r="D292" s="15" t="s">
        <v>634</v>
      </c>
      <c r="E292" s="16">
        <v>37826174</v>
      </c>
      <c r="F292" s="17">
        <v>1003297</v>
      </c>
      <c r="G292" s="18">
        <f t="shared" si="20"/>
        <v>133034</v>
      </c>
      <c r="H292" s="19">
        <v>4004</v>
      </c>
      <c r="I292" s="19">
        <v>4873</v>
      </c>
      <c r="J292" s="19">
        <v>34248</v>
      </c>
      <c r="K292" s="19">
        <v>1400</v>
      </c>
      <c r="L292" s="19">
        <v>0</v>
      </c>
      <c r="M292" s="19">
        <v>0</v>
      </c>
      <c r="N292" s="19">
        <v>12378</v>
      </c>
      <c r="O292" s="19">
        <v>0</v>
      </c>
      <c r="P292" s="19">
        <v>0</v>
      </c>
      <c r="Q292" s="19">
        <v>0</v>
      </c>
      <c r="R292" s="19">
        <v>9762</v>
      </c>
      <c r="S292" s="19">
        <v>7350</v>
      </c>
      <c r="T292" s="19">
        <v>4700</v>
      </c>
      <c r="U292" s="19">
        <v>19681</v>
      </c>
      <c r="V292" s="19">
        <v>34638</v>
      </c>
      <c r="W292" s="20">
        <f t="shared" si="21"/>
        <v>0</v>
      </c>
      <c r="X292" s="21">
        <v>0</v>
      </c>
      <c r="Y292" s="21">
        <v>0</v>
      </c>
      <c r="Z292" s="21">
        <v>0</v>
      </c>
      <c r="AA292" s="22">
        <v>0</v>
      </c>
      <c r="AB292" s="28">
        <v>15251</v>
      </c>
      <c r="AC292" s="23">
        <f t="shared" si="22"/>
        <v>1827</v>
      </c>
      <c r="AD292" s="24">
        <v>0</v>
      </c>
      <c r="AE292" s="24">
        <v>296</v>
      </c>
      <c r="AF292" s="24">
        <v>0</v>
      </c>
      <c r="AG292" s="24">
        <v>0</v>
      </c>
      <c r="AH292" s="24">
        <v>1000</v>
      </c>
      <c r="AI292" s="24">
        <v>0</v>
      </c>
      <c r="AJ292" s="24">
        <v>0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531</v>
      </c>
      <c r="AQ292" s="25">
        <f t="shared" si="23"/>
        <v>0</v>
      </c>
      <c r="AR292" s="26">
        <v>0</v>
      </c>
      <c r="AS292" s="26">
        <v>0</v>
      </c>
      <c r="AT292" s="26">
        <v>0</v>
      </c>
      <c r="AU292" s="27">
        <v>0</v>
      </c>
    </row>
    <row r="293" spans="1:47" x14ac:dyDescent="0.25">
      <c r="A293" s="14" t="s">
        <v>56</v>
      </c>
      <c r="B293" s="15" t="s">
        <v>635</v>
      </c>
      <c r="C293" s="15" t="s">
        <v>50</v>
      </c>
      <c r="D293" s="15" t="s">
        <v>636</v>
      </c>
      <c r="E293" s="16">
        <v>31906699</v>
      </c>
      <c r="F293" s="17">
        <v>0</v>
      </c>
      <c r="G293" s="18">
        <f t="shared" si="20"/>
        <v>10052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10052</v>
      </c>
      <c r="P293" s="19">
        <v>0</v>
      </c>
      <c r="Q293" s="19">
        <v>0</v>
      </c>
      <c r="R293" s="19">
        <v>0</v>
      </c>
      <c r="S293" s="19">
        <v>0</v>
      </c>
      <c r="T293" s="19">
        <v>0</v>
      </c>
      <c r="U293" s="19">
        <v>0</v>
      </c>
      <c r="V293" s="19">
        <v>0</v>
      </c>
      <c r="W293" s="20">
        <f t="shared" si="21"/>
        <v>0</v>
      </c>
      <c r="X293" s="21">
        <v>0</v>
      </c>
      <c r="Y293" s="21">
        <v>0</v>
      </c>
      <c r="Z293" s="21">
        <v>0</v>
      </c>
      <c r="AA293" s="22">
        <v>0</v>
      </c>
      <c r="AB293" s="28">
        <v>0</v>
      </c>
      <c r="AC293" s="23">
        <f t="shared" si="22"/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5">
        <f t="shared" si="23"/>
        <v>0</v>
      </c>
      <c r="AR293" s="26">
        <v>0</v>
      </c>
      <c r="AS293" s="26">
        <v>0</v>
      </c>
      <c r="AT293" s="26">
        <v>0</v>
      </c>
      <c r="AU293" s="27">
        <v>0</v>
      </c>
    </row>
    <row r="294" spans="1:47" x14ac:dyDescent="0.25">
      <c r="A294" s="14" t="s">
        <v>56</v>
      </c>
      <c r="B294" s="15" t="s">
        <v>637</v>
      </c>
      <c r="C294" s="15" t="s">
        <v>50</v>
      </c>
      <c r="D294" s="15" t="s">
        <v>638</v>
      </c>
      <c r="E294" s="16">
        <v>35997931</v>
      </c>
      <c r="F294" s="17">
        <v>0</v>
      </c>
      <c r="G294" s="18">
        <f t="shared" si="20"/>
        <v>9634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9634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20">
        <f t="shared" si="21"/>
        <v>0</v>
      </c>
      <c r="X294" s="21">
        <v>0</v>
      </c>
      <c r="Y294" s="21">
        <v>0</v>
      </c>
      <c r="Z294" s="21">
        <v>0</v>
      </c>
      <c r="AA294" s="22">
        <v>0</v>
      </c>
      <c r="AB294" s="28">
        <v>0</v>
      </c>
      <c r="AC294" s="23">
        <f t="shared" si="22"/>
        <v>2909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2909</v>
      </c>
      <c r="AK294" s="24">
        <v>0</v>
      </c>
      <c r="AL294" s="24">
        <v>0</v>
      </c>
      <c r="AM294" s="24">
        <v>0</v>
      </c>
      <c r="AN294" s="24">
        <v>0</v>
      </c>
      <c r="AO294" s="24">
        <v>0</v>
      </c>
      <c r="AP294" s="24">
        <v>0</v>
      </c>
      <c r="AQ294" s="25">
        <f t="shared" si="23"/>
        <v>0</v>
      </c>
      <c r="AR294" s="26">
        <v>0</v>
      </c>
      <c r="AS294" s="26">
        <v>0</v>
      </c>
      <c r="AT294" s="26">
        <v>0</v>
      </c>
      <c r="AU294" s="27">
        <v>0</v>
      </c>
    </row>
    <row r="295" spans="1:47" x14ac:dyDescent="0.25">
      <c r="A295" s="14" t="s">
        <v>56</v>
      </c>
      <c r="B295" s="15" t="s">
        <v>639</v>
      </c>
      <c r="C295" s="15" t="s">
        <v>50</v>
      </c>
      <c r="D295" s="15" t="s">
        <v>640</v>
      </c>
      <c r="E295" s="16">
        <v>45024961</v>
      </c>
      <c r="F295" s="17">
        <v>0</v>
      </c>
      <c r="G295" s="18">
        <f t="shared" si="20"/>
        <v>23035</v>
      </c>
      <c r="H295" s="19">
        <v>0</v>
      </c>
      <c r="I295" s="19">
        <v>1229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21806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  <c r="V295" s="19">
        <v>0</v>
      </c>
      <c r="W295" s="20">
        <f t="shared" si="21"/>
        <v>0</v>
      </c>
      <c r="X295" s="21">
        <v>0</v>
      </c>
      <c r="Y295" s="21">
        <v>0</v>
      </c>
      <c r="Z295" s="21">
        <v>0</v>
      </c>
      <c r="AA295" s="22">
        <v>0</v>
      </c>
      <c r="AB295" s="28">
        <v>0</v>
      </c>
      <c r="AC295" s="23">
        <f t="shared" si="22"/>
        <v>641</v>
      </c>
      <c r="AD295" s="24">
        <v>0</v>
      </c>
      <c r="AE295" s="24">
        <v>641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4">
        <v>0</v>
      </c>
      <c r="AP295" s="24">
        <v>0</v>
      </c>
      <c r="AQ295" s="25">
        <f t="shared" si="23"/>
        <v>0</v>
      </c>
      <c r="AR295" s="26">
        <v>0</v>
      </c>
      <c r="AS295" s="26">
        <v>0</v>
      </c>
      <c r="AT295" s="26">
        <v>0</v>
      </c>
      <c r="AU295" s="27">
        <v>124</v>
      </c>
    </row>
    <row r="296" spans="1:47" x14ac:dyDescent="0.25">
      <c r="A296" s="14" t="s">
        <v>56</v>
      </c>
      <c r="B296" s="15" t="s">
        <v>641</v>
      </c>
      <c r="C296" s="15" t="s">
        <v>51</v>
      </c>
      <c r="D296" s="15" t="s">
        <v>642</v>
      </c>
      <c r="E296" s="16">
        <v>90000103</v>
      </c>
      <c r="F296" s="17">
        <v>1000129</v>
      </c>
      <c r="G296" s="18">
        <f t="shared" si="20"/>
        <v>32616</v>
      </c>
      <c r="H296" s="19">
        <v>3808</v>
      </c>
      <c r="I296" s="19">
        <v>0</v>
      </c>
      <c r="J296" s="19">
        <v>2312</v>
      </c>
      <c r="K296" s="19">
        <v>0</v>
      </c>
      <c r="L296" s="19">
        <v>0</v>
      </c>
      <c r="M296" s="19">
        <v>0</v>
      </c>
      <c r="N296" s="19">
        <v>3456</v>
      </c>
      <c r="O296" s="19">
        <v>0</v>
      </c>
      <c r="P296" s="19">
        <v>0</v>
      </c>
      <c r="Q296" s="19">
        <v>0</v>
      </c>
      <c r="R296" s="19">
        <v>2610</v>
      </c>
      <c r="S296" s="19">
        <v>2799</v>
      </c>
      <c r="T296" s="19">
        <v>0</v>
      </c>
      <c r="U296" s="19">
        <v>11042</v>
      </c>
      <c r="V296" s="19">
        <v>6589</v>
      </c>
      <c r="W296" s="20">
        <f t="shared" si="21"/>
        <v>0</v>
      </c>
      <c r="X296" s="21">
        <v>0</v>
      </c>
      <c r="Y296" s="21">
        <v>0</v>
      </c>
      <c r="Z296" s="21">
        <v>0</v>
      </c>
      <c r="AA296" s="22">
        <v>0</v>
      </c>
      <c r="AB296" s="28">
        <v>7771</v>
      </c>
      <c r="AC296" s="23">
        <f t="shared" si="22"/>
        <v>88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88</v>
      </c>
      <c r="AQ296" s="25">
        <f t="shared" si="23"/>
        <v>0</v>
      </c>
      <c r="AR296" s="26">
        <v>0</v>
      </c>
      <c r="AS296" s="26">
        <v>0</v>
      </c>
      <c r="AT296" s="26">
        <v>0</v>
      </c>
      <c r="AU296" s="27">
        <v>0</v>
      </c>
    </row>
    <row r="297" spans="1:47" x14ac:dyDescent="0.25">
      <c r="A297" s="14" t="s">
        <v>56</v>
      </c>
      <c r="B297" s="15" t="s">
        <v>643</v>
      </c>
      <c r="C297" s="15" t="s">
        <v>51</v>
      </c>
      <c r="D297" s="15" t="s">
        <v>644</v>
      </c>
      <c r="E297" s="16">
        <v>90000109</v>
      </c>
      <c r="F297" s="17">
        <v>651123</v>
      </c>
      <c r="G297" s="18">
        <f t="shared" si="20"/>
        <v>72504</v>
      </c>
      <c r="H297" s="19">
        <v>0</v>
      </c>
      <c r="I297" s="19">
        <v>0</v>
      </c>
      <c r="J297" s="19">
        <v>28540</v>
      </c>
      <c r="K297" s="19">
        <v>0</v>
      </c>
      <c r="L297" s="19">
        <v>0</v>
      </c>
      <c r="M297" s="19">
        <v>0</v>
      </c>
      <c r="N297" s="19">
        <v>4698</v>
      </c>
      <c r="O297" s="19">
        <v>0</v>
      </c>
      <c r="P297" s="19">
        <v>100</v>
      </c>
      <c r="Q297" s="19">
        <v>0</v>
      </c>
      <c r="R297" s="19">
        <v>4996</v>
      </c>
      <c r="S297" s="19">
        <v>3300</v>
      </c>
      <c r="T297" s="19">
        <v>2200</v>
      </c>
      <c r="U297" s="19">
        <v>10078</v>
      </c>
      <c r="V297" s="19">
        <v>18592</v>
      </c>
      <c r="W297" s="20">
        <f t="shared" si="21"/>
        <v>0</v>
      </c>
      <c r="X297" s="21">
        <v>0</v>
      </c>
      <c r="Y297" s="21">
        <v>0</v>
      </c>
      <c r="Z297" s="21">
        <v>0</v>
      </c>
      <c r="AA297" s="22">
        <v>0</v>
      </c>
      <c r="AB297" s="28">
        <v>12775</v>
      </c>
      <c r="AC297" s="23">
        <f t="shared" si="22"/>
        <v>354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354</v>
      </c>
      <c r="AQ297" s="25">
        <f t="shared" si="23"/>
        <v>0</v>
      </c>
      <c r="AR297" s="26">
        <v>0</v>
      </c>
      <c r="AS297" s="26">
        <v>0</v>
      </c>
      <c r="AT297" s="26">
        <v>0</v>
      </c>
      <c r="AU297" s="27">
        <v>187</v>
      </c>
    </row>
    <row r="298" spans="1:47" x14ac:dyDescent="0.25">
      <c r="A298" s="14" t="s">
        <v>56</v>
      </c>
      <c r="B298" s="15" t="s">
        <v>645</v>
      </c>
      <c r="C298" s="15" t="s">
        <v>51</v>
      </c>
      <c r="D298" s="15" t="s">
        <v>646</v>
      </c>
      <c r="E298" s="16">
        <v>31923518</v>
      </c>
      <c r="F298" s="17">
        <v>0</v>
      </c>
      <c r="G298" s="18">
        <f t="shared" si="20"/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0</v>
      </c>
      <c r="V298" s="19">
        <v>0</v>
      </c>
      <c r="W298" s="20">
        <f t="shared" si="21"/>
        <v>0</v>
      </c>
      <c r="X298" s="21">
        <v>0</v>
      </c>
      <c r="Y298" s="21">
        <v>0</v>
      </c>
      <c r="Z298" s="21">
        <v>0</v>
      </c>
      <c r="AA298" s="22">
        <v>0</v>
      </c>
      <c r="AB298" s="28">
        <v>0</v>
      </c>
      <c r="AC298" s="23">
        <f t="shared" si="22"/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0</v>
      </c>
      <c r="AQ298" s="25">
        <f t="shared" si="23"/>
        <v>0</v>
      </c>
      <c r="AR298" s="26">
        <v>0</v>
      </c>
      <c r="AS298" s="26">
        <v>0</v>
      </c>
      <c r="AT298" s="26">
        <v>0</v>
      </c>
      <c r="AU298" s="27">
        <v>124</v>
      </c>
    </row>
    <row r="299" spans="1:47" x14ac:dyDescent="0.25">
      <c r="A299" s="14" t="s">
        <v>56</v>
      </c>
      <c r="B299" s="15" t="s">
        <v>647</v>
      </c>
      <c r="C299" s="15" t="s">
        <v>51</v>
      </c>
      <c r="D299" s="15" t="s">
        <v>648</v>
      </c>
      <c r="E299" s="16">
        <v>621200</v>
      </c>
      <c r="F299" s="17">
        <v>274432</v>
      </c>
      <c r="G299" s="18">
        <f t="shared" si="20"/>
        <v>28857</v>
      </c>
      <c r="H299" s="19">
        <v>0</v>
      </c>
      <c r="I299" s="19">
        <v>0</v>
      </c>
      <c r="J299" s="19">
        <v>3425</v>
      </c>
      <c r="K299" s="19">
        <v>0</v>
      </c>
      <c r="L299" s="19">
        <v>0</v>
      </c>
      <c r="M299" s="19">
        <v>0</v>
      </c>
      <c r="N299" s="19">
        <v>2624</v>
      </c>
      <c r="O299" s="19">
        <v>6533</v>
      </c>
      <c r="P299" s="19">
        <v>4100</v>
      </c>
      <c r="Q299" s="19">
        <v>0</v>
      </c>
      <c r="R299" s="19">
        <v>1513</v>
      </c>
      <c r="S299" s="19">
        <v>0</v>
      </c>
      <c r="T299" s="19">
        <v>0</v>
      </c>
      <c r="U299" s="19">
        <v>0</v>
      </c>
      <c r="V299" s="19">
        <v>10662</v>
      </c>
      <c r="W299" s="20">
        <f t="shared" si="21"/>
        <v>0</v>
      </c>
      <c r="X299" s="21">
        <v>0</v>
      </c>
      <c r="Y299" s="21">
        <v>0</v>
      </c>
      <c r="Z299" s="21">
        <v>0</v>
      </c>
      <c r="AA299" s="22">
        <v>0</v>
      </c>
      <c r="AB299" s="28">
        <v>10322</v>
      </c>
      <c r="AC299" s="23">
        <f t="shared" si="22"/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0</v>
      </c>
      <c r="AQ299" s="25">
        <f t="shared" si="23"/>
        <v>0</v>
      </c>
      <c r="AR299" s="26">
        <v>0</v>
      </c>
      <c r="AS299" s="26">
        <v>0</v>
      </c>
      <c r="AT299" s="26">
        <v>0</v>
      </c>
      <c r="AU299" s="27">
        <v>0</v>
      </c>
    </row>
    <row r="300" spans="1:47" x14ac:dyDescent="0.25">
      <c r="A300" s="14" t="s">
        <v>56</v>
      </c>
      <c r="B300" s="15" t="s">
        <v>649</v>
      </c>
      <c r="C300" s="15" t="s">
        <v>51</v>
      </c>
      <c r="D300" s="15" t="s">
        <v>650</v>
      </c>
      <c r="E300" s="16">
        <v>90000106</v>
      </c>
      <c r="F300" s="17">
        <v>0</v>
      </c>
      <c r="G300" s="18">
        <f t="shared" si="20"/>
        <v>1402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1402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20">
        <f t="shared" si="21"/>
        <v>0</v>
      </c>
      <c r="X300" s="21">
        <v>0</v>
      </c>
      <c r="Y300" s="21">
        <v>0</v>
      </c>
      <c r="Z300" s="21">
        <v>0</v>
      </c>
      <c r="AA300" s="22">
        <v>0</v>
      </c>
      <c r="AB300" s="28">
        <v>0</v>
      </c>
      <c r="AC300" s="23">
        <f t="shared" si="22"/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0</v>
      </c>
      <c r="AQ300" s="25">
        <f t="shared" si="23"/>
        <v>0</v>
      </c>
      <c r="AR300" s="26">
        <v>0</v>
      </c>
      <c r="AS300" s="26">
        <v>0</v>
      </c>
      <c r="AT300" s="26">
        <v>0</v>
      </c>
      <c r="AU300" s="27">
        <v>0</v>
      </c>
    </row>
    <row r="301" spans="1:47" x14ac:dyDescent="0.25">
      <c r="A301" s="14" t="s">
        <v>56</v>
      </c>
      <c r="B301" s="15" t="s">
        <v>651</v>
      </c>
      <c r="C301" s="15" t="s">
        <v>51</v>
      </c>
      <c r="D301" s="15" t="s">
        <v>652</v>
      </c>
      <c r="E301" s="16">
        <v>36835676</v>
      </c>
      <c r="F301" s="17">
        <v>167926</v>
      </c>
      <c r="G301" s="18">
        <f t="shared" si="20"/>
        <v>9255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1158</v>
      </c>
      <c r="O301" s="19">
        <v>0</v>
      </c>
      <c r="P301" s="19">
        <v>0</v>
      </c>
      <c r="Q301" s="19">
        <v>0</v>
      </c>
      <c r="R301" s="19">
        <v>982</v>
      </c>
      <c r="S301" s="19">
        <v>0</v>
      </c>
      <c r="T301" s="19">
        <v>2100</v>
      </c>
      <c r="U301" s="19">
        <v>0</v>
      </c>
      <c r="V301" s="19">
        <v>5015</v>
      </c>
      <c r="W301" s="20">
        <f t="shared" si="21"/>
        <v>0</v>
      </c>
      <c r="X301" s="21">
        <v>0</v>
      </c>
      <c r="Y301" s="21">
        <v>0</v>
      </c>
      <c r="Z301" s="21">
        <v>0</v>
      </c>
      <c r="AA301" s="22">
        <v>0</v>
      </c>
      <c r="AB301" s="28">
        <v>0</v>
      </c>
      <c r="AC301" s="23">
        <f t="shared" si="22"/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0</v>
      </c>
      <c r="AQ301" s="25">
        <f t="shared" si="23"/>
        <v>0</v>
      </c>
      <c r="AR301" s="26">
        <v>0</v>
      </c>
      <c r="AS301" s="26">
        <v>0</v>
      </c>
      <c r="AT301" s="26">
        <v>0</v>
      </c>
      <c r="AU301" s="27">
        <v>0</v>
      </c>
    </row>
    <row r="302" spans="1:47" x14ac:dyDescent="0.25">
      <c r="A302" s="14" t="s">
        <v>56</v>
      </c>
      <c r="B302" s="15" t="s">
        <v>653</v>
      </c>
      <c r="C302" s="15" t="s">
        <v>51</v>
      </c>
      <c r="D302" s="15" t="s">
        <v>654</v>
      </c>
      <c r="E302" s="16">
        <v>53567323</v>
      </c>
      <c r="F302" s="17">
        <v>0</v>
      </c>
      <c r="G302" s="18">
        <f t="shared" si="20"/>
        <v>17241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8896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8345</v>
      </c>
      <c r="V302" s="19">
        <v>0</v>
      </c>
      <c r="W302" s="20">
        <f t="shared" si="21"/>
        <v>0</v>
      </c>
      <c r="X302" s="21">
        <v>0</v>
      </c>
      <c r="Y302" s="21">
        <v>0</v>
      </c>
      <c r="Z302" s="21">
        <v>0</v>
      </c>
      <c r="AA302" s="22">
        <v>0</v>
      </c>
      <c r="AB302" s="28">
        <v>0</v>
      </c>
      <c r="AC302" s="23">
        <f t="shared" si="22"/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5">
        <f t="shared" si="23"/>
        <v>0</v>
      </c>
      <c r="AR302" s="26">
        <v>0</v>
      </c>
      <c r="AS302" s="26">
        <v>0</v>
      </c>
      <c r="AT302" s="26">
        <v>0</v>
      </c>
      <c r="AU302" s="27">
        <v>0</v>
      </c>
    </row>
    <row r="303" spans="1:47" x14ac:dyDescent="0.25">
      <c r="A303" s="14" t="s">
        <v>56</v>
      </c>
      <c r="B303" s="15" t="s">
        <v>655</v>
      </c>
      <c r="C303" s="15" t="s">
        <v>51</v>
      </c>
      <c r="D303" s="15" t="s">
        <v>656</v>
      </c>
      <c r="E303" s="16">
        <v>51931567</v>
      </c>
      <c r="F303" s="17">
        <v>606703</v>
      </c>
      <c r="G303" s="18">
        <f t="shared" si="20"/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20">
        <f t="shared" si="21"/>
        <v>0</v>
      </c>
      <c r="X303" s="21">
        <v>0</v>
      </c>
      <c r="Y303" s="21">
        <v>0</v>
      </c>
      <c r="Z303" s="21">
        <v>0</v>
      </c>
      <c r="AA303" s="22">
        <v>0</v>
      </c>
      <c r="AB303" s="28">
        <v>0</v>
      </c>
      <c r="AC303" s="23">
        <f t="shared" si="22"/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4">
        <v>0</v>
      </c>
      <c r="AP303" s="24">
        <v>0</v>
      </c>
      <c r="AQ303" s="25">
        <f t="shared" si="23"/>
        <v>0</v>
      </c>
      <c r="AR303" s="26">
        <v>0</v>
      </c>
      <c r="AS303" s="26">
        <v>0</v>
      </c>
      <c r="AT303" s="26">
        <v>0</v>
      </c>
      <c r="AU303" s="27">
        <v>0</v>
      </c>
    </row>
    <row r="304" spans="1:47" x14ac:dyDescent="0.25">
      <c r="A304" s="14" t="s">
        <v>56</v>
      </c>
      <c r="B304" s="15" t="s">
        <v>657</v>
      </c>
      <c r="C304" s="15" t="s">
        <v>51</v>
      </c>
      <c r="D304" s="15" t="s">
        <v>658</v>
      </c>
      <c r="E304" s="16">
        <v>54351111</v>
      </c>
      <c r="F304" s="17">
        <v>0</v>
      </c>
      <c r="G304" s="18">
        <f t="shared" si="20"/>
        <v>12680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2680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10000</v>
      </c>
      <c r="V304" s="19">
        <v>0</v>
      </c>
      <c r="W304" s="20">
        <f t="shared" si="21"/>
        <v>0</v>
      </c>
      <c r="X304" s="21">
        <v>0</v>
      </c>
      <c r="Y304" s="21">
        <v>0</v>
      </c>
      <c r="Z304" s="21">
        <v>0</v>
      </c>
      <c r="AA304" s="22">
        <v>0</v>
      </c>
      <c r="AB304" s="28">
        <v>0</v>
      </c>
      <c r="AC304" s="23">
        <f t="shared" si="22"/>
        <v>500</v>
      </c>
      <c r="AD304" s="24">
        <v>0</v>
      </c>
      <c r="AE304" s="24">
        <v>0</v>
      </c>
      <c r="AF304" s="24">
        <v>0</v>
      </c>
      <c r="AG304" s="24">
        <v>0</v>
      </c>
      <c r="AH304" s="24">
        <v>500</v>
      </c>
      <c r="AI304" s="24">
        <v>0</v>
      </c>
      <c r="AJ304" s="24">
        <v>0</v>
      </c>
      <c r="AK304" s="24">
        <v>0</v>
      </c>
      <c r="AL304" s="24">
        <v>0</v>
      </c>
      <c r="AM304" s="24">
        <v>0</v>
      </c>
      <c r="AN304" s="24">
        <v>0</v>
      </c>
      <c r="AO304" s="24">
        <v>0</v>
      </c>
      <c r="AP304" s="24">
        <v>0</v>
      </c>
      <c r="AQ304" s="25">
        <f t="shared" si="23"/>
        <v>0</v>
      </c>
      <c r="AR304" s="26">
        <v>0</v>
      </c>
      <c r="AS304" s="26">
        <v>0</v>
      </c>
      <c r="AT304" s="26">
        <v>0</v>
      </c>
      <c r="AU304" s="27">
        <v>0</v>
      </c>
    </row>
    <row r="305" spans="1:47" x14ac:dyDescent="0.25">
      <c r="A305" s="14" t="s">
        <v>56</v>
      </c>
      <c r="B305" s="15" t="s">
        <v>659</v>
      </c>
      <c r="C305" s="15" t="s">
        <v>51</v>
      </c>
      <c r="D305" s="15" t="s">
        <v>660</v>
      </c>
      <c r="E305" s="16">
        <v>55466753</v>
      </c>
      <c r="F305" s="17">
        <v>0</v>
      </c>
      <c r="G305" s="18">
        <f t="shared" si="20"/>
        <v>20657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17803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0</v>
      </c>
      <c r="V305" s="19">
        <v>2854</v>
      </c>
      <c r="W305" s="20">
        <f t="shared" si="21"/>
        <v>0</v>
      </c>
      <c r="X305" s="21">
        <v>0</v>
      </c>
      <c r="Y305" s="21">
        <v>0</v>
      </c>
      <c r="Z305" s="21">
        <v>0</v>
      </c>
      <c r="AA305" s="22">
        <v>0</v>
      </c>
      <c r="AB305" s="28">
        <v>0</v>
      </c>
      <c r="AC305" s="23">
        <f t="shared" si="22"/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0</v>
      </c>
      <c r="AQ305" s="25">
        <f t="shared" si="23"/>
        <v>0</v>
      </c>
      <c r="AR305" s="26">
        <v>0</v>
      </c>
      <c r="AS305" s="26">
        <v>0</v>
      </c>
      <c r="AT305" s="26">
        <v>0</v>
      </c>
      <c r="AU305" s="27">
        <v>0</v>
      </c>
    </row>
    <row r="306" spans="1:47" x14ac:dyDescent="0.25">
      <c r="A306" s="14" t="s">
        <v>56</v>
      </c>
      <c r="B306" s="15" t="s">
        <v>661</v>
      </c>
      <c r="C306" s="15" t="s">
        <v>51</v>
      </c>
      <c r="D306" s="15" t="s">
        <v>662</v>
      </c>
      <c r="E306" s="16">
        <v>53873904</v>
      </c>
      <c r="F306" s="17">
        <v>0</v>
      </c>
      <c r="G306" s="18">
        <f t="shared" si="20"/>
        <v>1743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601</v>
      </c>
      <c r="P306" s="19">
        <v>0</v>
      </c>
      <c r="Q306" s="19">
        <v>0</v>
      </c>
      <c r="R306" s="19">
        <v>0</v>
      </c>
      <c r="S306" s="19">
        <v>0</v>
      </c>
      <c r="T306" s="19">
        <v>0</v>
      </c>
      <c r="U306" s="19">
        <v>0</v>
      </c>
      <c r="V306" s="19">
        <v>1142</v>
      </c>
      <c r="W306" s="20">
        <f t="shared" si="21"/>
        <v>0</v>
      </c>
      <c r="X306" s="21">
        <v>0</v>
      </c>
      <c r="Y306" s="21">
        <v>0</v>
      </c>
      <c r="Z306" s="21">
        <v>0</v>
      </c>
      <c r="AA306" s="22">
        <v>0</v>
      </c>
      <c r="AB306" s="28">
        <v>0</v>
      </c>
      <c r="AC306" s="23">
        <f t="shared" si="22"/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0</v>
      </c>
      <c r="AQ306" s="25">
        <f t="shared" si="23"/>
        <v>0</v>
      </c>
      <c r="AR306" s="26">
        <v>0</v>
      </c>
      <c r="AS306" s="26">
        <v>0</v>
      </c>
      <c r="AT306" s="26">
        <v>0</v>
      </c>
      <c r="AU306" s="27">
        <v>0</v>
      </c>
    </row>
    <row r="307" spans="1:47" x14ac:dyDescent="0.25">
      <c r="A307" s="14" t="s">
        <v>56</v>
      </c>
      <c r="B307" s="15" t="s">
        <v>663</v>
      </c>
      <c r="C307" s="15" t="s">
        <v>51</v>
      </c>
      <c r="D307" s="15" t="s">
        <v>664</v>
      </c>
      <c r="E307" s="16">
        <v>90000350</v>
      </c>
      <c r="F307" s="17">
        <v>219775</v>
      </c>
      <c r="G307" s="18">
        <f t="shared" si="20"/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  <c r="V307" s="19">
        <v>0</v>
      </c>
      <c r="W307" s="20">
        <f t="shared" si="21"/>
        <v>0</v>
      </c>
      <c r="X307" s="21">
        <v>0</v>
      </c>
      <c r="Y307" s="21">
        <v>0</v>
      </c>
      <c r="Z307" s="21">
        <v>0</v>
      </c>
      <c r="AA307" s="22">
        <v>0</v>
      </c>
      <c r="AB307" s="28">
        <v>0</v>
      </c>
      <c r="AC307" s="23">
        <f t="shared" si="22"/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0</v>
      </c>
      <c r="AQ307" s="25">
        <f t="shared" si="23"/>
        <v>0</v>
      </c>
      <c r="AR307" s="26">
        <v>0</v>
      </c>
      <c r="AS307" s="26">
        <v>0</v>
      </c>
      <c r="AT307" s="26">
        <v>0</v>
      </c>
      <c r="AU307" s="27">
        <v>0</v>
      </c>
    </row>
    <row r="308" spans="1:47" x14ac:dyDescent="0.25">
      <c r="A308" s="14" t="s">
        <v>56</v>
      </c>
      <c r="B308" s="15" t="s">
        <v>665</v>
      </c>
      <c r="C308" s="15" t="s">
        <v>51</v>
      </c>
      <c r="D308" s="15" t="s">
        <v>666</v>
      </c>
      <c r="E308" s="16">
        <v>54170508</v>
      </c>
      <c r="F308" s="17">
        <v>84958</v>
      </c>
      <c r="G308" s="18">
        <f t="shared" si="20"/>
        <v>2022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550</v>
      </c>
      <c r="O308" s="19">
        <v>0</v>
      </c>
      <c r="P308" s="19">
        <v>0</v>
      </c>
      <c r="Q308" s="19">
        <v>0</v>
      </c>
      <c r="R308" s="19">
        <v>1472</v>
      </c>
      <c r="S308" s="19">
        <v>0</v>
      </c>
      <c r="T308" s="19">
        <v>0</v>
      </c>
      <c r="U308" s="19">
        <v>0</v>
      </c>
      <c r="V308" s="19">
        <v>0</v>
      </c>
      <c r="W308" s="20">
        <f t="shared" si="21"/>
        <v>0</v>
      </c>
      <c r="X308" s="21">
        <v>0</v>
      </c>
      <c r="Y308" s="21">
        <v>0</v>
      </c>
      <c r="Z308" s="21">
        <v>0</v>
      </c>
      <c r="AA308" s="22">
        <v>0</v>
      </c>
      <c r="AB308" s="28">
        <v>0</v>
      </c>
      <c r="AC308" s="23">
        <f t="shared" si="22"/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0</v>
      </c>
      <c r="AQ308" s="25">
        <f t="shared" si="23"/>
        <v>0</v>
      </c>
      <c r="AR308" s="26">
        <v>0</v>
      </c>
      <c r="AS308" s="26">
        <v>0</v>
      </c>
      <c r="AT308" s="26">
        <v>0</v>
      </c>
      <c r="AU308" s="27">
        <v>0</v>
      </c>
    </row>
    <row r="309" spans="1:47" x14ac:dyDescent="0.25">
      <c r="A309" s="14" t="s">
        <v>56</v>
      </c>
      <c r="B309" s="15" t="s">
        <v>667</v>
      </c>
      <c r="C309" s="15" t="s">
        <v>51</v>
      </c>
      <c r="D309" s="15" t="s">
        <v>668</v>
      </c>
      <c r="E309" s="16">
        <v>54280176</v>
      </c>
      <c r="F309" s="17">
        <v>9882</v>
      </c>
      <c r="G309" s="18">
        <f t="shared" si="20"/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20">
        <f t="shared" si="21"/>
        <v>0</v>
      </c>
      <c r="X309" s="21">
        <v>0</v>
      </c>
      <c r="Y309" s="21">
        <v>0</v>
      </c>
      <c r="Z309" s="21">
        <v>0</v>
      </c>
      <c r="AA309" s="22">
        <v>0</v>
      </c>
      <c r="AB309" s="28">
        <v>0</v>
      </c>
      <c r="AC309" s="23">
        <f t="shared" si="22"/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4">
        <v>0</v>
      </c>
      <c r="AN309" s="24">
        <v>0</v>
      </c>
      <c r="AO309" s="24">
        <v>0</v>
      </c>
      <c r="AP309" s="24">
        <v>0</v>
      </c>
      <c r="AQ309" s="25">
        <f t="shared" si="23"/>
        <v>0</v>
      </c>
      <c r="AR309" s="26">
        <v>0</v>
      </c>
      <c r="AS309" s="26">
        <v>0</v>
      </c>
      <c r="AT309" s="26">
        <v>0</v>
      </c>
      <c r="AU309" s="27">
        <v>0</v>
      </c>
    </row>
    <row r="310" spans="1:47" x14ac:dyDescent="0.25">
      <c r="A310" s="14" t="s">
        <v>56</v>
      </c>
      <c r="B310" s="15" t="s">
        <v>669</v>
      </c>
      <c r="C310" s="15" t="s">
        <v>51</v>
      </c>
      <c r="D310" s="15" t="s">
        <v>670</v>
      </c>
      <c r="E310" s="16">
        <v>41051165</v>
      </c>
      <c r="F310" s="17">
        <v>0</v>
      </c>
      <c r="G310" s="18">
        <f t="shared" si="20"/>
        <v>2048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2048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20">
        <f t="shared" si="21"/>
        <v>0</v>
      </c>
      <c r="X310" s="21">
        <v>0</v>
      </c>
      <c r="Y310" s="21">
        <v>0</v>
      </c>
      <c r="Z310" s="21">
        <v>0</v>
      </c>
      <c r="AA310" s="22">
        <v>0</v>
      </c>
      <c r="AB310" s="28">
        <v>0</v>
      </c>
      <c r="AC310" s="23">
        <f t="shared" si="22"/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5">
        <f t="shared" si="23"/>
        <v>0</v>
      </c>
      <c r="AR310" s="26">
        <v>0</v>
      </c>
      <c r="AS310" s="26">
        <v>0</v>
      </c>
      <c r="AT310" s="26">
        <v>0</v>
      </c>
      <c r="AU310" s="27">
        <v>0</v>
      </c>
    </row>
    <row r="311" spans="1:47" x14ac:dyDescent="0.25">
      <c r="A311" s="14" t="s">
        <v>56</v>
      </c>
      <c r="B311" s="15" t="s">
        <v>671</v>
      </c>
      <c r="C311" s="15" t="s">
        <v>51</v>
      </c>
      <c r="D311" s="15" t="s">
        <v>672</v>
      </c>
      <c r="E311" s="16">
        <v>31562141</v>
      </c>
      <c r="F311" s="17">
        <v>1607758</v>
      </c>
      <c r="G311" s="18">
        <f t="shared" si="20"/>
        <v>47858</v>
      </c>
      <c r="H311" s="19">
        <v>7552</v>
      </c>
      <c r="I311" s="19">
        <v>0</v>
      </c>
      <c r="J311" s="19">
        <v>0</v>
      </c>
      <c r="K311" s="19">
        <v>1000</v>
      </c>
      <c r="L311" s="19">
        <v>0</v>
      </c>
      <c r="M311" s="19">
        <v>0</v>
      </c>
      <c r="N311" s="19">
        <v>11424</v>
      </c>
      <c r="O311" s="19">
        <v>0</v>
      </c>
      <c r="P311" s="19">
        <v>0</v>
      </c>
      <c r="Q311" s="19">
        <v>0</v>
      </c>
      <c r="R311" s="19">
        <v>6090</v>
      </c>
      <c r="S311" s="19">
        <v>11550</v>
      </c>
      <c r="T311" s="19">
        <v>0</v>
      </c>
      <c r="U311" s="19">
        <v>2138</v>
      </c>
      <c r="V311" s="19">
        <v>8104</v>
      </c>
      <c r="W311" s="20">
        <f t="shared" si="21"/>
        <v>0</v>
      </c>
      <c r="X311" s="21">
        <v>0</v>
      </c>
      <c r="Y311" s="21">
        <v>0</v>
      </c>
      <c r="Z311" s="21">
        <v>0</v>
      </c>
      <c r="AA311" s="22">
        <v>119</v>
      </c>
      <c r="AB311" s="28">
        <v>17379</v>
      </c>
      <c r="AC311" s="23">
        <f t="shared" si="22"/>
        <v>4888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1312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3576</v>
      </c>
      <c r="AQ311" s="25">
        <f t="shared" si="23"/>
        <v>0</v>
      </c>
      <c r="AR311" s="26">
        <v>0</v>
      </c>
      <c r="AS311" s="26">
        <v>0</v>
      </c>
      <c r="AT311" s="26">
        <v>0</v>
      </c>
      <c r="AU311" s="27">
        <v>47</v>
      </c>
    </row>
    <row r="312" spans="1:47" x14ac:dyDescent="0.25">
      <c r="A312" s="14" t="s">
        <v>56</v>
      </c>
      <c r="B312" s="15" t="s">
        <v>673</v>
      </c>
      <c r="C312" s="15" t="s">
        <v>51</v>
      </c>
      <c r="D312" s="15" t="s">
        <v>674</v>
      </c>
      <c r="E312" s="16">
        <v>31577768</v>
      </c>
      <c r="F312" s="17">
        <v>0</v>
      </c>
      <c r="G312" s="18">
        <f t="shared" si="20"/>
        <v>838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838</v>
      </c>
      <c r="O312" s="19">
        <v>0</v>
      </c>
      <c r="P312" s="19"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v>0</v>
      </c>
      <c r="V312" s="19">
        <v>0</v>
      </c>
      <c r="W312" s="20">
        <f t="shared" si="21"/>
        <v>0</v>
      </c>
      <c r="X312" s="21">
        <v>0</v>
      </c>
      <c r="Y312" s="21">
        <v>0</v>
      </c>
      <c r="Z312" s="21">
        <v>0</v>
      </c>
      <c r="AA312" s="22">
        <v>0</v>
      </c>
      <c r="AB312" s="28">
        <v>0</v>
      </c>
      <c r="AC312" s="23">
        <f t="shared" si="22"/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0</v>
      </c>
      <c r="AQ312" s="25">
        <f t="shared" si="23"/>
        <v>0</v>
      </c>
      <c r="AR312" s="26">
        <v>0</v>
      </c>
      <c r="AS312" s="26">
        <v>0</v>
      </c>
      <c r="AT312" s="26">
        <v>0</v>
      </c>
      <c r="AU312" s="27">
        <v>0</v>
      </c>
    </row>
    <row r="313" spans="1:47" x14ac:dyDescent="0.25">
      <c r="A313" s="14" t="s">
        <v>56</v>
      </c>
      <c r="B313" s="15" t="s">
        <v>675</v>
      </c>
      <c r="C313" s="15" t="s">
        <v>51</v>
      </c>
      <c r="D313" s="15" t="s">
        <v>676</v>
      </c>
      <c r="E313" s="16">
        <v>681199</v>
      </c>
      <c r="F313" s="17">
        <v>0</v>
      </c>
      <c r="G313" s="18">
        <f t="shared" si="20"/>
        <v>10650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10650</v>
      </c>
      <c r="O313" s="19">
        <v>0</v>
      </c>
      <c r="P313" s="19">
        <v>0</v>
      </c>
      <c r="Q313" s="19">
        <v>0</v>
      </c>
      <c r="R313" s="19">
        <v>0</v>
      </c>
      <c r="S313" s="19">
        <v>0</v>
      </c>
      <c r="T313" s="19">
        <v>0</v>
      </c>
      <c r="U313" s="19">
        <v>0</v>
      </c>
      <c r="V313" s="19">
        <v>0</v>
      </c>
      <c r="W313" s="20">
        <f t="shared" si="21"/>
        <v>0</v>
      </c>
      <c r="X313" s="21">
        <v>0</v>
      </c>
      <c r="Y313" s="21">
        <v>0</v>
      </c>
      <c r="Z313" s="21">
        <v>0</v>
      </c>
      <c r="AA313" s="22">
        <v>0</v>
      </c>
      <c r="AB313" s="28">
        <v>0</v>
      </c>
      <c r="AC313" s="23">
        <f t="shared" si="22"/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4">
        <v>0</v>
      </c>
      <c r="AO313" s="24">
        <v>0</v>
      </c>
      <c r="AP313" s="24">
        <v>0</v>
      </c>
      <c r="AQ313" s="25">
        <f t="shared" si="23"/>
        <v>0</v>
      </c>
      <c r="AR313" s="26">
        <v>0</v>
      </c>
      <c r="AS313" s="26">
        <v>0</v>
      </c>
      <c r="AT313" s="26">
        <v>0</v>
      </c>
      <c r="AU313" s="27">
        <v>0</v>
      </c>
    </row>
    <row r="314" spans="1:47" x14ac:dyDescent="0.25">
      <c r="A314" s="14" t="s">
        <v>56</v>
      </c>
      <c r="B314" s="15" t="s">
        <v>677</v>
      </c>
      <c r="C314" s="15" t="s">
        <v>51</v>
      </c>
      <c r="D314" s="15" t="s">
        <v>678</v>
      </c>
      <c r="E314" s="16">
        <v>41651031</v>
      </c>
      <c r="F314" s="17">
        <v>0</v>
      </c>
      <c r="G314" s="18">
        <f t="shared" si="20"/>
        <v>5043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5043</v>
      </c>
      <c r="O314" s="19">
        <v>0</v>
      </c>
      <c r="P314" s="19"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  <c r="V314" s="19">
        <v>0</v>
      </c>
      <c r="W314" s="20">
        <f t="shared" si="21"/>
        <v>0</v>
      </c>
      <c r="X314" s="21">
        <v>0</v>
      </c>
      <c r="Y314" s="21">
        <v>0</v>
      </c>
      <c r="Z314" s="21">
        <v>0</v>
      </c>
      <c r="AA314" s="22">
        <v>0</v>
      </c>
      <c r="AB314" s="28">
        <v>0</v>
      </c>
      <c r="AC314" s="23">
        <f t="shared" si="22"/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0</v>
      </c>
      <c r="AQ314" s="25">
        <f t="shared" si="23"/>
        <v>0</v>
      </c>
      <c r="AR314" s="26">
        <v>0</v>
      </c>
      <c r="AS314" s="26">
        <v>0</v>
      </c>
      <c r="AT314" s="26">
        <v>0</v>
      </c>
      <c r="AU314" s="27">
        <v>0</v>
      </c>
    </row>
    <row r="315" spans="1:47" x14ac:dyDescent="0.25">
      <c r="A315" s="14" t="s">
        <v>56</v>
      </c>
      <c r="B315" s="15" t="s">
        <v>679</v>
      </c>
      <c r="C315" s="15" t="s">
        <v>51</v>
      </c>
      <c r="D315" s="15" t="s">
        <v>680</v>
      </c>
      <c r="E315" s="16">
        <v>41652932</v>
      </c>
      <c r="F315" s="17">
        <v>0</v>
      </c>
      <c r="G315" s="18">
        <f t="shared" si="20"/>
        <v>17306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15145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  <c r="V315" s="19">
        <v>2161</v>
      </c>
      <c r="W315" s="20">
        <f t="shared" si="21"/>
        <v>0</v>
      </c>
      <c r="X315" s="21">
        <v>0</v>
      </c>
      <c r="Y315" s="21">
        <v>0</v>
      </c>
      <c r="Z315" s="21">
        <v>0</v>
      </c>
      <c r="AA315" s="22">
        <v>0</v>
      </c>
      <c r="AB315" s="28">
        <v>0</v>
      </c>
      <c r="AC315" s="23">
        <f t="shared" si="22"/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0</v>
      </c>
      <c r="AQ315" s="25">
        <f t="shared" si="23"/>
        <v>0</v>
      </c>
      <c r="AR315" s="26">
        <v>0</v>
      </c>
      <c r="AS315" s="26">
        <v>0</v>
      </c>
      <c r="AT315" s="26">
        <v>0</v>
      </c>
      <c r="AU315" s="27">
        <v>0</v>
      </c>
    </row>
    <row r="316" spans="1:47" x14ac:dyDescent="0.25">
      <c r="A316" s="14" t="s">
        <v>56</v>
      </c>
      <c r="B316" s="15" t="s">
        <v>681</v>
      </c>
      <c r="C316" s="15" t="s">
        <v>51</v>
      </c>
      <c r="D316" s="15" t="s">
        <v>682</v>
      </c>
      <c r="E316" s="16">
        <v>37954601</v>
      </c>
      <c r="F316" s="17">
        <v>0</v>
      </c>
      <c r="G316" s="18">
        <f t="shared" si="20"/>
        <v>2369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2369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v>0</v>
      </c>
      <c r="V316" s="19">
        <v>0</v>
      </c>
      <c r="W316" s="20">
        <f t="shared" si="21"/>
        <v>0</v>
      </c>
      <c r="X316" s="21">
        <v>0</v>
      </c>
      <c r="Y316" s="21">
        <v>0</v>
      </c>
      <c r="Z316" s="21">
        <v>0</v>
      </c>
      <c r="AA316" s="22">
        <v>0</v>
      </c>
      <c r="AB316" s="28">
        <v>0</v>
      </c>
      <c r="AC316" s="23">
        <f t="shared" si="22"/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4">
        <v>0</v>
      </c>
      <c r="AO316" s="24">
        <v>0</v>
      </c>
      <c r="AP316" s="24">
        <v>0</v>
      </c>
      <c r="AQ316" s="25">
        <f t="shared" si="23"/>
        <v>0</v>
      </c>
      <c r="AR316" s="26">
        <v>0</v>
      </c>
      <c r="AS316" s="26">
        <v>0</v>
      </c>
      <c r="AT316" s="26">
        <v>0</v>
      </c>
      <c r="AU316" s="27">
        <v>0</v>
      </c>
    </row>
    <row r="317" spans="1:47" x14ac:dyDescent="0.25">
      <c r="A317" s="14" t="s">
        <v>56</v>
      </c>
      <c r="B317" s="15" t="s">
        <v>683</v>
      </c>
      <c r="C317" s="15" t="s">
        <v>51</v>
      </c>
      <c r="D317" s="15" t="s">
        <v>684</v>
      </c>
      <c r="E317" s="16">
        <v>37896695</v>
      </c>
      <c r="F317" s="17">
        <v>1639673</v>
      </c>
      <c r="G317" s="18">
        <f t="shared" si="20"/>
        <v>49844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8237</v>
      </c>
      <c r="O317" s="19">
        <v>14844</v>
      </c>
      <c r="P317" s="19">
        <v>0</v>
      </c>
      <c r="Q317" s="19">
        <v>0</v>
      </c>
      <c r="R317" s="19">
        <v>4834</v>
      </c>
      <c r="S317" s="19">
        <v>11400</v>
      </c>
      <c r="T317" s="19">
        <v>0</v>
      </c>
      <c r="U317" s="19">
        <v>0</v>
      </c>
      <c r="V317" s="19">
        <v>10529</v>
      </c>
      <c r="W317" s="20">
        <f t="shared" si="21"/>
        <v>0</v>
      </c>
      <c r="X317" s="21">
        <v>0</v>
      </c>
      <c r="Y317" s="21">
        <v>0</v>
      </c>
      <c r="Z317" s="21">
        <v>0</v>
      </c>
      <c r="AA317" s="22">
        <v>0</v>
      </c>
      <c r="AB317" s="28">
        <v>482005</v>
      </c>
      <c r="AC317" s="23">
        <f t="shared" si="22"/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0</v>
      </c>
      <c r="AO317" s="24">
        <v>0</v>
      </c>
      <c r="AP317" s="24">
        <v>0</v>
      </c>
      <c r="AQ317" s="25">
        <f t="shared" si="23"/>
        <v>0</v>
      </c>
      <c r="AR317" s="26">
        <v>0</v>
      </c>
      <c r="AS317" s="26">
        <v>0</v>
      </c>
      <c r="AT317" s="26">
        <v>0</v>
      </c>
      <c r="AU317" s="27">
        <v>0</v>
      </c>
    </row>
    <row r="318" spans="1:47" x14ac:dyDescent="0.25">
      <c r="A318" s="14" t="s">
        <v>56</v>
      </c>
      <c r="B318" s="15" t="s">
        <v>685</v>
      </c>
      <c r="C318" s="15" t="s">
        <v>51</v>
      </c>
      <c r="D318" s="15" t="s">
        <v>686</v>
      </c>
      <c r="E318" s="16">
        <v>90000151</v>
      </c>
      <c r="F318" s="17">
        <v>1196208</v>
      </c>
      <c r="G318" s="18">
        <f t="shared" si="20"/>
        <v>25156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4807</v>
      </c>
      <c r="O318" s="19">
        <v>0</v>
      </c>
      <c r="P318" s="19">
        <v>0</v>
      </c>
      <c r="Q318" s="19">
        <v>0</v>
      </c>
      <c r="R318" s="19">
        <v>2625</v>
      </c>
      <c r="S318" s="19">
        <v>3600</v>
      </c>
      <c r="T318" s="19">
        <v>0</v>
      </c>
      <c r="U318" s="19">
        <v>5736</v>
      </c>
      <c r="V318" s="19">
        <v>8388</v>
      </c>
      <c r="W318" s="20">
        <f t="shared" si="21"/>
        <v>0</v>
      </c>
      <c r="X318" s="21">
        <v>0</v>
      </c>
      <c r="Y318" s="21">
        <v>0</v>
      </c>
      <c r="Z318" s="21">
        <v>0</v>
      </c>
      <c r="AA318" s="22">
        <v>0</v>
      </c>
      <c r="AB318" s="28">
        <v>0</v>
      </c>
      <c r="AC318" s="23">
        <f t="shared" si="22"/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4">
        <v>0</v>
      </c>
      <c r="AN318" s="24">
        <v>0</v>
      </c>
      <c r="AO318" s="24">
        <v>0</v>
      </c>
      <c r="AP318" s="24">
        <v>0</v>
      </c>
      <c r="AQ318" s="25">
        <f t="shared" si="23"/>
        <v>0</v>
      </c>
      <c r="AR318" s="26">
        <v>0</v>
      </c>
      <c r="AS318" s="26">
        <v>0</v>
      </c>
      <c r="AT318" s="26">
        <v>0</v>
      </c>
      <c r="AU318" s="27">
        <v>0</v>
      </c>
    </row>
    <row r="319" spans="1:47" x14ac:dyDescent="0.25">
      <c r="A319" s="14" t="s">
        <v>56</v>
      </c>
      <c r="B319" s="15" t="s">
        <v>687</v>
      </c>
      <c r="C319" s="15" t="s">
        <v>51</v>
      </c>
      <c r="D319" s="15" t="s">
        <v>688</v>
      </c>
      <c r="E319" s="16">
        <v>36648701</v>
      </c>
      <c r="F319" s="17">
        <v>993214</v>
      </c>
      <c r="G319" s="18">
        <f t="shared" si="20"/>
        <v>32316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6746</v>
      </c>
      <c r="O319" s="19">
        <v>0</v>
      </c>
      <c r="P319" s="19">
        <v>0</v>
      </c>
      <c r="Q319" s="19">
        <v>0</v>
      </c>
      <c r="R319" s="19">
        <v>5046</v>
      </c>
      <c r="S319" s="19">
        <v>16950</v>
      </c>
      <c r="T319" s="19">
        <v>0</v>
      </c>
      <c r="U319" s="19">
        <v>3574</v>
      </c>
      <c r="V319" s="19">
        <v>0</v>
      </c>
      <c r="W319" s="20">
        <f t="shared" si="21"/>
        <v>0</v>
      </c>
      <c r="X319" s="21">
        <v>0</v>
      </c>
      <c r="Y319" s="21">
        <v>0</v>
      </c>
      <c r="Z319" s="21">
        <v>0</v>
      </c>
      <c r="AA319" s="22">
        <v>0</v>
      </c>
      <c r="AB319" s="28">
        <v>8767</v>
      </c>
      <c r="AC319" s="23">
        <f t="shared" si="22"/>
        <v>250</v>
      </c>
      <c r="AD319" s="24">
        <v>0</v>
      </c>
      <c r="AE319" s="24">
        <v>0</v>
      </c>
      <c r="AF319" s="24">
        <v>0</v>
      </c>
      <c r="AG319" s="24">
        <v>0</v>
      </c>
      <c r="AH319" s="24">
        <v>250</v>
      </c>
      <c r="AI319" s="24">
        <v>0</v>
      </c>
      <c r="AJ319" s="24">
        <v>0</v>
      </c>
      <c r="AK319" s="24">
        <v>0</v>
      </c>
      <c r="AL319" s="24">
        <v>0</v>
      </c>
      <c r="AM319" s="24">
        <v>0</v>
      </c>
      <c r="AN319" s="24">
        <v>0</v>
      </c>
      <c r="AO319" s="24">
        <v>0</v>
      </c>
      <c r="AP319" s="24">
        <v>0</v>
      </c>
      <c r="AQ319" s="25">
        <f t="shared" si="23"/>
        <v>0</v>
      </c>
      <c r="AR319" s="26">
        <v>0</v>
      </c>
      <c r="AS319" s="26">
        <v>0</v>
      </c>
      <c r="AT319" s="26">
        <v>0</v>
      </c>
      <c r="AU319" s="27">
        <v>0</v>
      </c>
    </row>
    <row r="320" spans="1:47" x14ac:dyDescent="0.25">
      <c r="A320" s="14" t="s">
        <v>56</v>
      </c>
      <c r="B320" s="15" t="s">
        <v>689</v>
      </c>
      <c r="C320" s="15" t="s">
        <v>51</v>
      </c>
      <c r="D320" s="15" t="s">
        <v>690</v>
      </c>
      <c r="E320" s="16">
        <v>37892665</v>
      </c>
      <c r="F320" s="17">
        <v>0</v>
      </c>
      <c r="G320" s="18">
        <f t="shared" si="20"/>
        <v>13811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13811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  <c r="V320" s="19">
        <v>0</v>
      </c>
      <c r="W320" s="20">
        <f t="shared" si="21"/>
        <v>0</v>
      </c>
      <c r="X320" s="21">
        <v>0</v>
      </c>
      <c r="Y320" s="21">
        <v>0</v>
      </c>
      <c r="Z320" s="21">
        <v>0</v>
      </c>
      <c r="AA320" s="22">
        <v>0</v>
      </c>
      <c r="AB320" s="28">
        <v>0</v>
      </c>
      <c r="AC320" s="23">
        <f t="shared" si="22"/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0</v>
      </c>
      <c r="AQ320" s="25">
        <f t="shared" si="23"/>
        <v>0</v>
      </c>
      <c r="AR320" s="26">
        <v>0</v>
      </c>
      <c r="AS320" s="26">
        <v>0</v>
      </c>
      <c r="AT320" s="26">
        <v>0</v>
      </c>
      <c r="AU320" s="27">
        <v>0</v>
      </c>
    </row>
    <row r="321" spans="1:47" x14ac:dyDescent="0.25">
      <c r="A321" s="14" t="s">
        <v>56</v>
      </c>
      <c r="B321" s="15" t="s">
        <v>691</v>
      </c>
      <c r="C321" s="15" t="s">
        <v>51</v>
      </c>
      <c r="D321" s="15" t="s">
        <v>692</v>
      </c>
      <c r="E321" s="16">
        <v>90000197</v>
      </c>
      <c r="F321" s="17">
        <v>757137</v>
      </c>
      <c r="G321" s="18">
        <f t="shared" si="20"/>
        <v>223389</v>
      </c>
      <c r="H321" s="19">
        <v>0</v>
      </c>
      <c r="I321" s="19">
        <v>0</v>
      </c>
      <c r="J321" s="19">
        <v>79912</v>
      </c>
      <c r="K321" s="19">
        <v>0</v>
      </c>
      <c r="L321" s="19">
        <v>0</v>
      </c>
      <c r="M321" s="19">
        <v>0</v>
      </c>
      <c r="N321" s="19">
        <v>6810</v>
      </c>
      <c r="O321" s="19">
        <v>23185</v>
      </c>
      <c r="P321" s="19">
        <v>0</v>
      </c>
      <c r="Q321" s="19">
        <v>0</v>
      </c>
      <c r="R321" s="19">
        <v>5867</v>
      </c>
      <c r="S321" s="19">
        <v>3900</v>
      </c>
      <c r="T321" s="19">
        <v>2500</v>
      </c>
      <c r="U321" s="19">
        <v>21907</v>
      </c>
      <c r="V321" s="19">
        <v>79308</v>
      </c>
      <c r="W321" s="20">
        <f t="shared" si="21"/>
        <v>0</v>
      </c>
      <c r="X321" s="21">
        <v>0</v>
      </c>
      <c r="Y321" s="21">
        <v>0</v>
      </c>
      <c r="Z321" s="21">
        <v>0</v>
      </c>
      <c r="AA321" s="22">
        <v>0</v>
      </c>
      <c r="AB321" s="28">
        <v>9741</v>
      </c>
      <c r="AC321" s="23">
        <f t="shared" si="22"/>
        <v>707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707</v>
      </c>
      <c r="AQ321" s="25">
        <f t="shared" si="23"/>
        <v>0</v>
      </c>
      <c r="AR321" s="26">
        <v>0</v>
      </c>
      <c r="AS321" s="26">
        <v>0</v>
      </c>
      <c r="AT321" s="26">
        <v>0</v>
      </c>
      <c r="AU321" s="27">
        <v>0</v>
      </c>
    </row>
    <row r="322" spans="1:47" x14ac:dyDescent="0.25">
      <c r="A322" s="14" t="s">
        <v>56</v>
      </c>
      <c r="B322" s="15" t="s">
        <v>693</v>
      </c>
      <c r="C322" s="15" t="s">
        <v>51</v>
      </c>
      <c r="D322" s="15" t="s">
        <v>694</v>
      </c>
      <c r="E322" s="16">
        <v>36640425</v>
      </c>
      <c r="F322" s="17">
        <v>858466</v>
      </c>
      <c r="G322" s="18">
        <f t="shared" si="20"/>
        <v>17864</v>
      </c>
      <c r="H322" s="19">
        <v>7895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6714</v>
      </c>
      <c r="O322" s="19">
        <v>0</v>
      </c>
      <c r="P322" s="19">
        <v>0</v>
      </c>
      <c r="Q322" s="19">
        <v>0</v>
      </c>
      <c r="R322" s="19">
        <v>3255</v>
      </c>
      <c r="S322" s="19">
        <v>0</v>
      </c>
      <c r="T322" s="19">
        <v>0</v>
      </c>
      <c r="U322" s="19">
        <v>0</v>
      </c>
      <c r="V322" s="19">
        <v>0</v>
      </c>
      <c r="W322" s="20">
        <f t="shared" si="21"/>
        <v>0</v>
      </c>
      <c r="X322" s="21">
        <v>0</v>
      </c>
      <c r="Y322" s="21">
        <v>0</v>
      </c>
      <c r="Z322" s="21">
        <v>0</v>
      </c>
      <c r="AA322" s="22">
        <v>0</v>
      </c>
      <c r="AB322" s="28">
        <v>0</v>
      </c>
      <c r="AC322" s="23">
        <f t="shared" si="22"/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5">
        <f t="shared" si="23"/>
        <v>0</v>
      </c>
      <c r="AR322" s="26">
        <v>0</v>
      </c>
      <c r="AS322" s="26">
        <v>0</v>
      </c>
      <c r="AT322" s="26">
        <v>0</v>
      </c>
      <c r="AU322" s="27">
        <v>0</v>
      </c>
    </row>
    <row r="323" spans="1:47" x14ac:dyDescent="0.25">
      <c r="A323" s="14" t="s">
        <v>56</v>
      </c>
      <c r="B323" s="15" t="s">
        <v>695</v>
      </c>
      <c r="C323" s="15" t="s">
        <v>51</v>
      </c>
      <c r="D323" s="15" t="s">
        <v>696</v>
      </c>
      <c r="E323" s="16">
        <v>44458878</v>
      </c>
      <c r="F323" s="17">
        <v>273041</v>
      </c>
      <c r="G323" s="18">
        <f t="shared" si="20"/>
        <v>8187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1050</v>
      </c>
      <c r="O323" s="19">
        <v>0</v>
      </c>
      <c r="P323" s="19">
        <v>0</v>
      </c>
      <c r="Q323" s="19">
        <v>0</v>
      </c>
      <c r="R323" s="19">
        <v>1994</v>
      </c>
      <c r="S323" s="19">
        <v>2550</v>
      </c>
      <c r="T323" s="19">
        <v>0</v>
      </c>
      <c r="U323" s="19">
        <v>0</v>
      </c>
      <c r="V323" s="19">
        <v>2593</v>
      </c>
      <c r="W323" s="20">
        <f t="shared" si="21"/>
        <v>0</v>
      </c>
      <c r="X323" s="21">
        <v>0</v>
      </c>
      <c r="Y323" s="21">
        <v>0</v>
      </c>
      <c r="Z323" s="21">
        <v>0</v>
      </c>
      <c r="AA323" s="22">
        <v>0</v>
      </c>
      <c r="AB323" s="28">
        <v>0</v>
      </c>
      <c r="AC323" s="23">
        <f t="shared" si="22"/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5">
        <f t="shared" si="23"/>
        <v>0</v>
      </c>
      <c r="AR323" s="26">
        <v>0</v>
      </c>
      <c r="AS323" s="26">
        <v>0</v>
      </c>
      <c r="AT323" s="26">
        <v>0</v>
      </c>
      <c r="AU323" s="27">
        <v>0</v>
      </c>
    </row>
    <row r="324" spans="1:47" x14ac:dyDescent="0.25">
      <c r="A324" s="14" t="s">
        <v>56</v>
      </c>
      <c r="B324" s="15" t="s">
        <v>697</v>
      </c>
      <c r="C324" s="15" t="s">
        <v>51</v>
      </c>
      <c r="D324" s="15" t="s">
        <v>698</v>
      </c>
      <c r="E324" s="16">
        <v>37899198</v>
      </c>
      <c r="F324" s="17">
        <v>904304</v>
      </c>
      <c r="G324" s="18">
        <f t="shared" ref="G324:G357" si="24">SUM(H324:V324)</f>
        <v>29525</v>
      </c>
      <c r="H324" s="19">
        <v>2805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5728</v>
      </c>
      <c r="O324" s="19">
        <v>0</v>
      </c>
      <c r="P324" s="19">
        <v>0</v>
      </c>
      <c r="Q324" s="19">
        <v>0</v>
      </c>
      <c r="R324" s="19">
        <v>3015</v>
      </c>
      <c r="S324" s="19">
        <v>4350</v>
      </c>
      <c r="T324" s="19">
        <v>0</v>
      </c>
      <c r="U324" s="19">
        <v>5848</v>
      </c>
      <c r="V324" s="19">
        <v>7779</v>
      </c>
      <c r="W324" s="20">
        <f t="shared" ref="W324:W357" si="25">SUM(X324:Z324)</f>
        <v>0</v>
      </c>
      <c r="X324" s="21">
        <v>0</v>
      </c>
      <c r="Y324" s="21">
        <v>0</v>
      </c>
      <c r="Z324" s="21">
        <v>0</v>
      </c>
      <c r="AA324" s="22">
        <v>0</v>
      </c>
      <c r="AB324" s="28">
        <v>34372</v>
      </c>
      <c r="AC324" s="23">
        <f t="shared" ref="AC324:AC357" si="26">SUM(AD324:AP324)</f>
        <v>88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4">
        <v>0</v>
      </c>
      <c r="AN324" s="24">
        <v>0</v>
      </c>
      <c r="AO324" s="24">
        <v>0</v>
      </c>
      <c r="AP324" s="24">
        <v>88</v>
      </c>
      <c r="AQ324" s="25">
        <f t="shared" ref="AQ324:AQ357" si="27">SUM(AR324:AT324)</f>
        <v>0</v>
      </c>
      <c r="AR324" s="26">
        <v>0</v>
      </c>
      <c r="AS324" s="26">
        <v>0</v>
      </c>
      <c r="AT324" s="26">
        <v>0</v>
      </c>
      <c r="AU324" s="27">
        <v>0</v>
      </c>
    </row>
    <row r="325" spans="1:47" x14ac:dyDescent="0.25">
      <c r="A325" s="14" t="s">
        <v>56</v>
      </c>
      <c r="B325" s="15" t="s">
        <v>699</v>
      </c>
      <c r="C325" s="15" t="s">
        <v>51</v>
      </c>
      <c r="D325" s="15" t="s">
        <v>700</v>
      </c>
      <c r="E325" s="16">
        <v>42013291</v>
      </c>
      <c r="F325" s="17">
        <v>0</v>
      </c>
      <c r="G325" s="18">
        <f t="shared" si="24"/>
        <v>13920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13920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19">
        <v>0</v>
      </c>
      <c r="V325" s="19">
        <v>0</v>
      </c>
      <c r="W325" s="20">
        <f t="shared" si="25"/>
        <v>0</v>
      </c>
      <c r="X325" s="21">
        <v>0</v>
      </c>
      <c r="Y325" s="21">
        <v>0</v>
      </c>
      <c r="Z325" s="21">
        <v>0</v>
      </c>
      <c r="AA325" s="22">
        <v>0</v>
      </c>
      <c r="AB325" s="28">
        <v>0</v>
      </c>
      <c r="AC325" s="23">
        <f t="shared" si="26"/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0</v>
      </c>
      <c r="AQ325" s="25">
        <f t="shared" si="27"/>
        <v>0</v>
      </c>
      <c r="AR325" s="26">
        <v>0</v>
      </c>
      <c r="AS325" s="26">
        <v>0</v>
      </c>
      <c r="AT325" s="26">
        <v>0</v>
      </c>
      <c r="AU325" s="27">
        <v>0</v>
      </c>
    </row>
    <row r="326" spans="1:47" x14ac:dyDescent="0.25">
      <c r="A326" s="14" t="s">
        <v>56</v>
      </c>
      <c r="B326" s="15" t="s">
        <v>701</v>
      </c>
      <c r="C326" s="15" t="s">
        <v>51</v>
      </c>
      <c r="D326" s="15" t="s">
        <v>702</v>
      </c>
      <c r="E326" s="16">
        <v>45023158</v>
      </c>
      <c r="F326" s="17">
        <v>308333</v>
      </c>
      <c r="G326" s="18">
        <f t="shared" si="24"/>
        <v>17283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15122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  <c r="V326" s="19">
        <v>2161</v>
      </c>
      <c r="W326" s="20">
        <f t="shared" si="25"/>
        <v>0</v>
      </c>
      <c r="X326" s="21">
        <v>0</v>
      </c>
      <c r="Y326" s="21">
        <v>0</v>
      </c>
      <c r="Z326" s="21">
        <v>0</v>
      </c>
      <c r="AA326" s="22">
        <v>0</v>
      </c>
      <c r="AB326" s="28">
        <v>0</v>
      </c>
      <c r="AC326" s="23">
        <f t="shared" si="26"/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5">
        <f t="shared" si="27"/>
        <v>0</v>
      </c>
      <c r="AR326" s="26">
        <v>0</v>
      </c>
      <c r="AS326" s="26">
        <v>0</v>
      </c>
      <c r="AT326" s="26">
        <v>0</v>
      </c>
      <c r="AU326" s="27">
        <v>0</v>
      </c>
    </row>
    <row r="327" spans="1:47" x14ac:dyDescent="0.25">
      <c r="A327" s="14" t="s">
        <v>56</v>
      </c>
      <c r="B327" s="15" t="s">
        <v>703</v>
      </c>
      <c r="C327" s="15" t="s">
        <v>51</v>
      </c>
      <c r="D327" s="15" t="s">
        <v>704</v>
      </c>
      <c r="E327" s="16">
        <v>36827983</v>
      </c>
      <c r="F327" s="17">
        <v>0</v>
      </c>
      <c r="G327" s="18">
        <f t="shared" si="24"/>
        <v>5326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5326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  <c r="V327" s="19">
        <v>0</v>
      </c>
      <c r="W327" s="20">
        <f t="shared" si="25"/>
        <v>0</v>
      </c>
      <c r="X327" s="21">
        <v>0</v>
      </c>
      <c r="Y327" s="21">
        <v>0</v>
      </c>
      <c r="Z327" s="21">
        <v>0</v>
      </c>
      <c r="AA327" s="22">
        <v>0</v>
      </c>
      <c r="AB327" s="28">
        <v>0</v>
      </c>
      <c r="AC327" s="23">
        <f t="shared" si="26"/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5">
        <f t="shared" si="27"/>
        <v>0</v>
      </c>
      <c r="AR327" s="26">
        <v>0</v>
      </c>
      <c r="AS327" s="26">
        <v>0</v>
      </c>
      <c r="AT327" s="26">
        <v>0</v>
      </c>
      <c r="AU327" s="27">
        <v>0</v>
      </c>
    </row>
    <row r="328" spans="1:47" x14ac:dyDescent="0.25">
      <c r="A328" s="14" t="s">
        <v>56</v>
      </c>
      <c r="B328" s="15" t="s">
        <v>705</v>
      </c>
      <c r="C328" s="15" t="s">
        <v>51</v>
      </c>
      <c r="D328" s="15" t="s">
        <v>706</v>
      </c>
      <c r="E328" s="16">
        <v>36799351</v>
      </c>
      <c r="F328" s="17">
        <v>11161</v>
      </c>
      <c r="G328" s="18">
        <f t="shared" si="24"/>
        <v>24382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3066</v>
      </c>
      <c r="O328" s="19">
        <v>16301</v>
      </c>
      <c r="P328" s="19">
        <v>0</v>
      </c>
      <c r="Q328" s="19">
        <v>0</v>
      </c>
      <c r="R328" s="19">
        <v>0</v>
      </c>
      <c r="S328" s="19">
        <v>0</v>
      </c>
      <c r="T328" s="19">
        <v>0</v>
      </c>
      <c r="U328" s="19">
        <v>0</v>
      </c>
      <c r="V328" s="19">
        <v>5015</v>
      </c>
      <c r="W328" s="20">
        <f t="shared" si="25"/>
        <v>0</v>
      </c>
      <c r="X328" s="21">
        <v>0</v>
      </c>
      <c r="Y328" s="21">
        <v>0</v>
      </c>
      <c r="Z328" s="21">
        <v>0</v>
      </c>
      <c r="AA328" s="22">
        <v>0</v>
      </c>
      <c r="AB328" s="28">
        <v>0</v>
      </c>
      <c r="AC328" s="23">
        <f t="shared" si="26"/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4">
        <v>0</v>
      </c>
      <c r="AO328" s="24">
        <v>0</v>
      </c>
      <c r="AP328" s="24">
        <v>0</v>
      </c>
      <c r="AQ328" s="25">
        <f t="shared" si="27"/>
        <v>0</v>
      </c>
      <c r="AR328" s="26">
        <v>0</v>
      </c>
      <c r="AS328" s="26">
        <v>0</v>
      </c>
      <c r="AT328" s="26">
        <v>0</v>
      </c>
      <c r="AU328" s="27">
        <v>0</v>
      </c>
    </row>
    <row r="329" spans="1:47" x14ac:dyDescent="0.25">
      <c r="A329" s="14" t="s">
        <v>56</v>
      </c>
      <c r="B329" s="15" t="s">
        <v>707</v>
      </c>
      <c r="C329" s="15" t="s">
        <v>51</v>
      </c>
      <c r="D329" s="15" t="s">
        <v>708</v>
      </c>
      <c r="E329" s="16">
        <v>44742002</v>
      </c>
      <c r="F329" s="17">
        <v>0</v>
      </c>
      <c r="G329" s="18">
        <f t="shared" si="24"/>
        <v>5024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5024</v>
      </c>
      <c r="O329" s="19">
        <v>0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19">
        <v>0</v>
      </c>
      <c r="V329" s="19">
        <v>0</v>
      </c>
      <c r="W329" s="20">
        <f t="shared" si="25"/>
        <v>0</v>
      </c>
      <c r="X329" s="21">
        <v>0</v>
      </c>
      <c r="Y329" s="21">
        <v>0</v>
      </c>
      <c r="Z329" s="21">
        <v>0</v>
      </c>
      <c r="AA329" s="22">
        <v>0</v>
      </c>
      <c r="AB329" s="28">
        <v>0</v>
      </c>
      <c r="AC329" s="23">
        <f t="shared" si="26"/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0</v>
      </c>
      <c r="AO329" s="24">
        <v>0</v>
      </c>
      <c r="AP329" s="24">
        <v>0</v>
      </c>
      <c r="AQ329" s="25">
        <f t="shared" si="27"/>
        <v>0</v>
      </c>
      <c r="AR329" s="26">
        <v>0</v>
      </c>
      <c r="AS329" s="26">
        <v>0</v>
      </c>
      <c r="AT329" s="26">
        <v>0</v>
      </c>
      <c r="AU329" s="27">
        <v>0</v>
      </c>
    </row>
    <row r="330" spans="1:47" x14ac:dyDescent="0.25">
      <c r="A330" s="14" t="s">
        <v>56</v>
      </c>
      <c r="B330" s="15" t="s">
        <v>709</v>
      </c>
      <c r="C330" s="15" t="s">
        <v>51</v>
      </c>
      <c r="D330" s="15" t="s">
        <v>710</v>
      </c>
      <c r="E330" s="16">
        <v>44040512</v>
      </c>
      <c r="F330" s="17">
        <v>357370</v>
      </c>
      <c r="G330" s="18">
        <f t="shared" si="24"/>
        <v>14455</v>
      </c>
      <c r="H330" s="19">
        <v>0</v>
      </c>
      <c r="I330" s="19">
        <v>0</v>
      </c>
      <c r="J330" s="19">
        <v>0</v>
      </c>
      <c r="K330" s="19">
        <v>600</v>
      </c>
      <c r="L330" s="19">
        <v>0</v>
      </c>
      <c r="M330" s="19">
        <v>0</v>
      </c>
      <c r="N330" s="19">
        <v>9254</v>
      </c>
      <c r="O330" s="19">
        <v>0</v>
      </c>
      <c r="P330" s="19">
        <v>0</v>
      </c>
      <c r="Q330" s="19">
        <v>0</v>
      </c>
      <c r="R330" s="19">
        <v>1633</v>
      </c>
      <c r="S330" s="19">
        <v>0</v>
      </c>
      <c r="T330" s="19">
        <v>0</v>
      </c>
      <c r="U330" s="19">
        <v>2968</v>
      </c>
      <c r="V330" s="19">
        <v>0</v>
      </c>
      <c r="W330" s="20">
        <f t="shared" si="25"/>
        <v>0</v>
      </c>
      <c r="X330" s="21">
        <v>0</v>
      </c>
      <c r="Y330" s="21">
        <v>0</v>
      </c>
      <c r="Z330" s="21">
        <v>0</v>
      </c>
      <c r="AA330" s="22">
        <v>0</v>
      </c>
      <c r="AB330" s="28">
        <v>11877</v>
      </c>
      <c r="AC330" s="23">
        <f t="shared" si="26"/>
        <v>3838</v>
      </c>
      <c r="AD330" s="24">
        <v>0</v>
      </c>
      <c r="AE330" s="24">
        <v>0</v>
      </c>
      <c r="AF330" s="24">
        <v>0</v>
      </c>
      <c r="AG330" s="24">
        <v>0</v>
      </c>
      <c r="AH330" s="24">
        <v>108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3730</v>
      </c>
      <c r="AQ330" s="25">
        <f t="shared" si="27"/>
        <v>0</v>
      </c>
      <c r="AR330" s="26">
        <v>0</v>
      </c>
      <c r="AS330" s="26">
        <v>0</v>
      </c>
      <c r="AT330" s="26">
        <v>0</v>
      </c>
      <c r="AU330" s="27">
        <v>0</v>
      </c>
    </row>
    <row r="331" spans="1:47" x14ac:dyDescent="0.25">
      <c r="A331" s="14" t="s">
        <v>56</v>
      </c>
      <c r="B331" s="15" t="s">
        <v>711</v>
      </c>
      <c r="C331" s="15" t="s">
        <v>51</v>
      </c>
      <c r="D331" s="15" t="s">
        <v>712</v>
      </c>
      <c r="E331" s="16">
        <v>90000233</v>
      </c>
      <c r="F331" s="17">
        <v>364257</v>
      </c>
      <c r="G331" s="18">
        <f t="shared" si="24"/>
        <v>9038</v>
      </c>
      <c r="H331" s="19">
        <v>0</v>
      </c>
      <c r="I331" s="19">
        <v>0</v>
      </c>
      <c r="J331" s="19">
        <v>0</v>
      </c>
      <c r="K331" s="19">
        <v>1000</v>
      </c>
      <c r="L331" s="19">
        <v>0</v>
      </c>
      <c r="M331" s="19">
        <v>0</v>
      </c>
      <c r="N331" s="19">
        <v>2592</v>
      </c>
      <c r="O331" s="19">
        <v>0</v>
      </c>
      <c r="P331" s="19">
        <v>0</v>
      </c>
      <c r="Q331" s="19">
        <v>0</v>
      </c>
      <c r="R331" s="19">
        <v>1335</v>
      </c>
      <c r="S331" s="19">
        <v>1950</v>
      </c>
      <c r="T331" s="19">
        <v>0</v>
      </c>
      <c r="U331" s="19">
        <v>0</v>
      </c>
      <c r="V331" s="19">
        <v>2161</v>
      </c>
      <c r="W331" s="20">
        <f t="shared" si="25"/>
        <v>0</v>
      </c>
      <c r="X331" s="21">
        <v>0</v>
      </c>
      <c r="Y331" s="21">
        <v>0</v>
      </c>
      <c r="Z331" s="21">
        <v>0</v>
      </c>
      <c r="AA331" s="22">
        <v>0</v>
      </c>
      <c r="AB331" s="28">
        <v>0</v>
      </c>
      <c r="AC331" s="23">
        <f t="shared" si="26"/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4">
        <v>0</v>
      </c>
      <c r="AM331" s="24">
        <v>0</v>
      </c>
      <c r="AN331" s="24">
        <v>0</v>
      </c>
      <c r="AO331" s="24">
        <v>0</v>
      </c>
      <c r="AP331" s="24">
        <v>0</v>
      </c>
      <c r="AQ331" s="25">
        <f t="shared" si="27"/>
        <v>0</v>
      </c>
      <c r="AR331" s="26">
        <v>0</v>
      </c>
      <c r="AS331" s="26">
        <v>0</v>
      </c>
      <c r="AT331" s="26">
        <v>0</v>
      </c>
      <c r="AU331" s="27">
        <v>0</v>
      </c>
    </row>
    <row r="332" spans="1:47" x14ac:dyDescent="0.25">
      <c r="A332" s="14" t="s">
        <v>56</v>
      </c>
      <c r="B332" s="15" t="s">
        <v>713</v>
      </c>
      <c r="C332" s="15" t="s">
        <v>51</v>
      </c>
      <c r="D332" s="15" t="s">
        <v>714</v>
      </c>
      <c r="E332" s="16">
        <v>45731233</v>
      </c>
      <c r="F332" s="17">
        <v>0</v>
      </c>
      <c r="G332" s="18">
        <f t="shared" si="24"/>
        <v>6202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6202</v>
      </c>
      <c r="O332" s="19">
        <v>0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  <c r="V332" s="19">
        <v>0</v>
      </c>
      <c r="W332" s="20">
        <f t="shared" si="25"/>
        <v>0</v>
      </c>
      <c r="X332" s="21">
        <v>0</v>
      </c>
      <c r="Y332" s="21">
        <v>0</v>
      </c>
      <c r="Z332" s="21">
        <v>0</v>
      </c>
      <c r="AA332" s="22">
        <v>0</v>
      </c>
      <c r="AB332" s="28">
        <v>0</v>
      </c>
      <c r="AC332" s="23">
        <f t="shared" si="26"/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0</v>
      </c>
      <c r="AQ332" s="25">
        <f t="shared" si="27"/>
        <v>0</v>
      </c>
      <c r="AR332" s="26">
        <v>0</v>
      </c>
      <c r="AS332" s="26">
        <v>0</v>
      </c>
      <c r="AT332" s="26">
        <v>0</v>
      </c>
      <c r="AU332" s="27">
        <v>0</v>
      </c>
    </row>
    <row r="333" spans="1:47" x14ac:dyDescent="0.25">
      <c r="A333" s="14" t="s">
        <v>56</v>
      </c>
      <c r="B333" s="15" t="s">
        <v>715</v>
      </c>
      <c r="C333" s="15" t="s">
        <v>51</v>
      </c>
      <c r="D333" s="15" t="s">
        <v>716</v>
      </c>
      <c r="E333" s="16">
        <v>42189560</v>
      </c>
      <c r="F333" s="17">
        <v>512942</v>
      </c>
      <c r="G333" s="18">
        <f t="shared" si="24"/>
        <v>66235</v>
      </c>
      <c r="H333" s="19">
        <v>0</v>
      </c>
      <c r="I333" s="19">
        <v>0</v>
      </c>
      <c r="J333" s="19">
        <v>22832</v>
      </c>
      <c r="K333" s="19">
        <v>0</v>
      </c>
      <c r="L333" s="19">
        <v>0</v>
      </c>
      <c r="M333" s="19">
        <v>0</v>
      </c>
      <c r="N333" s="19">
        <v>1094</v>
      </c>
      <c r="O333" s="19">
        <v>0</v>
      </c>
      <c r="P333" s="19">
        <v>0</v>
      </c>
      <c r="Q333" s="19">
        <v>0</v>
      </c>
      <c r="R333" s="19">
        <v>839</v>
      </c>
      <c r="S333" s="19">
        <v>0</v>
      </c>
      <c r="T333" s="19">
        <v>0</v>
      </c>
      <c r="U333" s="19">
        <v>0</v>
      </c>
      <c r="V333" s="19">
        <v>41470</v>
      </c>
      <c r="W333" s="20">
        <f t="shared" si="25"/>
        <v>0</v>
      </c>
      <c r="X333" s="21">
        <v>0</v>
      </c>
      <c r="Y333" s="21">
        <v>0</v>
      </c>
      <c r="Z333" s="21">
        <v>0</v>
      </c>
      <c r="AA333" s="22">
        <v>0</v>
      </c>
      <c r="AB333" s="28">
        <v>14743</v>
      </c>
      <c r="AC333" s="23">
        <f t="shared" si="26"/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5">
        <f t="shared" si="27"/>
        <v>0</v>
      </c>
      <c r="AR333" s="26">
        <v>0</v>
      </c>
      <c r="AS333" s="26">
        <v>0</v>
      </c>
      <c r="AT333" s="26">
        <v>0</v>
      </c>
      <c r="AU333" s="27">
        <v>0</v>
      </c>
    </row>
    <row r="334" spans="1:47" x14ac:dyDescent="0.25">
      <c r="A334" s="14" t="s">
        <v>56</v>
      </c>
      <c r="B334" s="15" t="s">
        <v>717</v>
      </c>
      <c r="C334" s="15" t="s">
        <v>51</v>
      </c>
      <c r="D334" s="15" t="s">
        <v>718</v>
      </c>
      <c r="E334" s="16">
        <v>43880134</v>
      </c>
      <c r="F334" s="17">
        <v>117738</v>
      </c>
      <c r="G334" s="18">
        <f t="shared" si="24"/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9">
        <v>0</v>
      </c>
      <c r="W334" s="20">
        <f t="shared" si="25"/>
        <v>0</v>
      </c>
      <c r="X334" s="21">
        <v>0</v>
      </c>
      <c r="Y334" s="21">
        <v>0</v>
      </c>
      <c r="Z334" s="21">
        <v>0</v>
      </c>
      <c r="AA334" s="22">
        <v>0</v>
      </c>
      <c r="AB334" s="28">
        <v>0</v>
      </c>
      <c r="AC334" s="23">
        <f t="shared" si="26"/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5">
        <f t="shared" si="27"/>
        <v>0</v>
      </c>
      <c r="AR334" s="26">
        <v>0</v>
      </c>
      <c r="AS334" s="26">
        <v>0</v>
      </c>
      <c r="AT334" s="26">
        <v>0</v>
      </c>
      <c r="AU334" s="27">
        <v>0</v>
      </c>
    </row>
    <row r="335" spans="1:47" x14ac:dyDescent="0.25">
      <c r="A335" s="14" t="s">
        <v>56</v>
      </c>
      <c r="B335" s="15" t="s">
        <v>719</v>
      </c>
      <c r="C335" s="15" t="s">
        <v>51</v>
      </c>
      <c r="D335" s="15" t="s">
        <v>720</v>
      </c>
      <c r="E335" s="16">
        <v>42189250</v>
      </c>
      <c r="F335" s="17">
        <v>589186</v>
      </c>
      <c r="G335" s="18">
        <f t="shared" si="24"/>
        <v>32478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3213</v>
      </c>
      <c r="O335" s="19">
        <v>0</v>
      </c>
      <c r="P335" s="19">
        <v>0</v>
      </c>
      <c r="Q335" s="19">
        <v>0</v>
      </c>
      <c r="R335" s="19">
        <v>2127</v>
      </c>
      <c r="S335" s="19">
        <v>0</v>
      </c>
      <c r="T335" s="19">
        <v>0</v>
      </c>
      <c r="U335" s="19">
        <v>0</v>
      </c>
      <c r="V335" s="19">
        <v>27138</v>
      </c>
      <c r="W335" s="20">
        <f t="shared" si="25"/>
        <v>0</v>
      </c>
      <c r="X335" s="21">
        <v>0</v>
      </c>
      <c r="Y335" s="21">
        <v>0</v>
      </c>
      <c r="Z335" s="21">
        <v>0</v>
      </c>
      <c r="AA335" s="22">
        <v>0</v>
      </c>
      <c r="AB335" s="28">
        <v>30110</v>
      </c>
      <c r="AC335" s="23">
        <f t="shared" si="26"/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0</v>
      </c>
      <c r="AQ335" s="25">
        <f t="shared" si="27"/>
        <v>0</v>
      </c>
      <c r="AR335" s="26">
        <v>0</v>
      </c>
      <c r="AS335" s="26">
        <v>0</v>
      </c>
      <c r="AT335" s="26">
        <v>0</v>
      </c>
      <c r="AU335" s="27">
        <v>0</v>
      </c>
    </row>
    <row r="336" spans="1:47" x14ac:dyDescent="0.25">
      <c r="A336" s="14" t="s">
        <v>56</v>
      </c>
      <c r="B336" s="15" t="s">
        <v>721</v>
      </c>
      <c r="C336" s="15" t="s">
        <v>51</v>
      </c>
      <c r="D336" s="15" t="s">
        <v>722</v>
      </c>
      <c r="E336" s="16">
        <v>42189411</v>
      </c>
      <c r="F336" s="17">
        <v>0</v>
      </c>
      <c r="G336" s="18">
        <f t="shared" si="24"/>
        <v>25508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25508</v>
      </c>
      <c r="P336" s="19">
        <v>0</v>
      </c>
      <c r="Q336" s="19">
        <v>0</v>
      </c>
      <c r="R336" s="19">
        <v>0</v>
      </c>
      <c r="S336" s="19">
        <v>0</v>
      </c>
      <c r="T336" s="19">
        <v>0</v>
      </c>
      <c r="U336" s="19">
        <v>0</v>
      </c>
      <c r="V336" s="19">
        <v>0</v>
      </c>
      <c r="W336" s="20">
        <f t="shared" si="25"/>
        <v>0</v>
      </c>
      <c r="X336" s="21">
        <v>0</v>
      </c>
      <c r="Y336" s="21">
        <v>0</v>
      </c>
      <c r="Z336" s="21">
        <v>0</v>
      </c>
      <c r="AA336" s="22">
        <v>0</v>
      </c>
      <c r="AB336" s="28">
        <v>0</v>
      </c>
      <c r="AC336" s="23">
        <f t="shared" si="26"/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4">
        <v>0</v>
      </c>
      <c r="AN336" s="24">
        <v>0</v>
      </c>
      <c r="AO336" s="24">
        <v>0</v>
      </c>
      <c r="AP336" s="24">
        <v>0</v>
      </c>
      <c r="AQ336" s="25">
        <f t="shared" si="27"/>
        <v>0</v>
      </c>
      <c r="AR336" s="26">
        <v>0</v>
      </c>
      <c r="AS336" s="26">
        <v>0</v>
      </c>
      <c r="AT336" s="26">
        <v>0</v>
      </c>
      <c r="AU336" s="27">
        <v>0</v>
      </c>
    </row>
    <row r="337" spans="1:47" x14ac:dyDescent="0.25">
      <c r="A337" s="14" t="s">
        <v>56</v>
      </c>
      <c r="B337" s="15" t="s">
        <v>723</v>
      </c>
      <c r="C337" s="15" t="s">
        <v>51</v>
      </c>
      <c r="D337" s="15" t="s">
        <v>724</v>
      </c>
      <c r="E337" s="16">
        <v>42194431</v>
      </c>
      <c r="F337" s="17">
        <v>364019</v>
      </c>
      <c r="G337" s="18">
        <f t="shared" si="24"/>
        <v>52239</v>
      </c>
      <c r="H337" s="19">
        <v>0</v>
      </c>
      <c r="I337" s="19">
        <v>0</v>
      </c>
      <c r="J337" s="19">
        <v>13699</v>
      </c>
      <c r="K337" s="19">
        <v>0</v>
      </c>
      <c r="L337" s="19">
        <v>0</v>
      </c>
      <c r="M337" s="19">
        <v>0</v>
      </c>
      <c r="N337" s="19">
        <v>2982</v>
      </c>
      <c r="O337" s="19">
        <v>0</v>
      </c>
      <c r="P337" s="19">
        <v>200</v>
      </c>
      <c r="Q337" s="19">
        <v>0</v>
      </c>
      <c r="R337" s="19">
        <v>2955</v>
      </c>
      <c r="S337" s="19">
        <v>0</v>
      </c>
      <c r="T337" s="19">
        <v>0</v>
      </c>
      <c r="U337" s="19">
        <v>12686</v>
      </c>
      <c r="V337" s="19">
        <v>19717</v>
      </c>
      <c r="W337" s="20">
        <f t="shared" si="25"/>
        <v>0</v>
      </c>
      <c r="X337" s="21">
        <v>0</v>
      </c>
      <c r="Y337" s="21">
        <v>0</v>
      </c>
      <c r="Z337" s="21">
        <v>0</v>
      </c>
      <c r="AA337" s="22">
        <v>0</v>
      </c>
      <c r="AB337" s="28">
        <v>0</v>
      </c>
      <c r="AC337" s="23">
        <f t="shared" si="26"/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4">
        <v>0</v>
      </c>
      <c r="AO337" s="24">
        <v>0</v>
      </c>
      <c r="AP337" s="24">
        <v>0</v>
      </c>
      <c r="AQ337" s="25">
        <f t="shared" si="27"/>
        <v>0</v>
      </c>
      <c r="AR337" s="26">
        <v>0</v>
      </c>
      <c r="AS337" s="26">
        <v>0</v>
      </c>
      <c r="AT337" s="26">
        <v>0</v>
      </c>
      <c r="AU337" s="27">
        <v>0</v>
      </c>
    </row>
    <row r="338" spans="1:47" x14ac:dyDescent="0.25">
      <c r="A338" s="14" t="s">
        <v>56</v>
      </c>
      <c r="B338" s="15" t="s">
        <v>725</v>
      </c>
      <c r="C338" s="15" t="s">
        <v>51</v>
      </c>
      <c r="D338" s="15" t="s">
        <v>726</v>
      </c>
      <c r="E338" s="16">
        <v>31620876</v>
      </c>
      <c r="F338" s="17">
        <v>0</v>
      </c>
      <c r="G338" s="18">
        <f t="shared" si="24"/>
        <v>7846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5638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2208</v>
      </c>
      <c r="V338" s="19">
        <v>0</v>
      </c>
      <c r="W338" s="20">
        <f t="shared" si="25"/>
        <v>0</v>
      </c>
      <c r="X338" s="21">
        <v>0</v>
      </c>
      <c r="Y338" s="21">
        <v>0</v>
      </c>
      <c r="Z338" s="21">
        <v>0</v>
      </c>
      <c r="AA338" s="22">
        <v>0</v>
      </c>
      <c r="AB338" s="28">
        <v>0</v>
      </c>
      <c r="AC338" s="23">
        <f t="shared" si="26"/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5">
        <f t="shared" si="27"/>
        <v>0</v>
      </c>
      <c r="AR338" s="26">
        <v>0</v>
      </c>
      <c r="AS338" s="26">
        <v>0</v>
      </c>
      <c r="AT338" s="26">
        <v>0</v>
      </c>
      <c r="AU338" s="27">
        <v>0</v>
      </c>
    </row>
    <row r="339" spans="1:47" x14ac:dyDescent="0.25">
      <c r="A339" s="14" t="s">
        <v>56</v>
      </c>
      <c r="B339" s="15" t="s">
        <v>727</v>
      </c>
      <c r="C339" s="15" t="s">
        <v>51</v>
      </c>
      <c r="D339" s="15" t="s">
        <v>728</v>
      </c>
      <c r="E339" s="16">
        <v>90000278</v>
      </c>
      <c r="F339" s="17">
        <v>0</v>
      </c>
      <c r="G339" s="18">
        <f t="shared" si="24"/>
        <v>6816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6816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  <c r="V339" s="19">
        <v>0</v>
      </c>
      <c r="W339" s="20">
        <f t="shared" si="25"/>
        <v>0</v>
      </c>
      <c r="X339" s="21">
        <v>0</v>
      </c>
      <c r="Y339" s="21">
        <v>0</v>
      </c>
      <c r="Z339" s="21">
        <v>0</v>
      </c>
      <c r="AA339" s="22">
        <v>0</v>
      </c>
      <c r="AB339" s="28">
        <v>0</v>
      </c>
      <c r="AC339" s="23">
        <f t="shared" si="26"/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0</v>
      </c>
      <c r="AQ339" s="25">
        <f t="shared" si="27"/>
        <v>0</v>
      </c>
      <c r="AR339" s="26">
        <v>0</v>
      </c>
      <c r="AS339" s="26">
        <v>0</v>
      </c>
      <c r="AT339" s="26">
        <v>0</v>
      </c>
      <c r="AU339" s="27">
        <v>0</v>
      </c>
    </row>
    <row r="340" spans="1:47" x14ac:dyDescent="0.25">
      <c r="A340" s="14" t="s">
        <v>56</v>
      </c>
      <c r="B340" s="15" t="s">
        <v>729</v>
      </c>
      <c r="C340" s="15" t="s">
        <v>51</v>
      </c>
      <c r="D340" s="15" t="s">
        <v>730</v>
      </c>
      <c r="E340" s="16">
        <v>37889931</v>
      </c>
      <c r="F340" s="17">
        <v>0</v>
      </c>
      <c r="G340" s="18">
        <f t="shared" si="24"/>
        <v>1005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1005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  <c r="V340" s="19">
        <v>0</v>
      </c>
      <c r="W340" s="20">
        <f t="shared" si="25"/>
        <v>0</v>
      </c>
      <c r="X340" s="21">
        <v>0</v>
      </c>
      <c r="Y340" s="21">
        <v>0</v>
      </c>
      <c r="Z340" s="21">
        <v>0</v>
      </c>
      <c r="AA340" s="22">
        <v>0</v>
      </c>
      <c r="AB340" s="28">
        <v>0</v>
      </c>
      <c r="AC340" s="23">
        <f t="shared" si="26"/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4">
        <v>0</v>
      </c>
      <c r="AN340" s="24">
        <v>0</v>
      </c>
      <c r="AO340" s="24">
        <v>0</v>
      </c>
      <c r="AP340" s="24">
        <v>0</v>
      </c>
      <c r="AQ340" s="25">
        <f t="shared" si="27"/>
        <v>0</v>
      </c>
      <c r="AR340" s="26">
        <v>0</v>
      </c>
      <c r="AS340" s="26">
        <v>0</v>
      </c>
      <c r="AT340" s="26">
        <v>0</v>
      </c>
      <c r="AU340" s="27">
        <v>0</v>
      </c>
    </row>
    <row r="341" spans="1:47" x14ac:dyDescent="0.25">
      <c r="A341" s="14" t="s">
        <v>56</v>
      </c>
      <c r="B341" s="15" t="s">
        <v>731</v>
      </c>
      <c r="C341" s="15" t="s">
        <v>51</v>
      </c>
      <c r="D341" s="15" t="s">
        <v>732</v>
      </c>
      <c r="E341" s="16">
        <v>45022801</v>
      </c>
      <c r="F341" s="17">
        <v>0</v>
      </c>
      <c r="G341" s="18">
        <f t="shared" si="24"/>
        <v>14533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14533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0</v>
      </c>
      <c r="V341" s="19">
        <v>0</v>
      </c>
      <c r="W341" s="20">
        <f t="shared" si="25"/>
        <v>0</v>
      </c>
      <c r="X341" s="21">
        <v>0</v>
      </c>
      <c r="Y341" s="21">
        <v>0</v>
      </c>
      <c r="Z341" s="21">
        <v>0</v>
      </c>
      <c r="AA341" s="22">
        <v>0</v>
      </c>
      <c r="AB341" s="28">
        <v>0</v>
      </c>
      <c r="AC341" s="23">
        <f t="shared" si="26"/>
        <v>1000</v>
      </c>
      <c r="AD341" s="24">
        <v>0</v>
      </c>
      <c r="AE341" s="24">
        <v>0</v>
      </c>
      <c r="AF341" s="24">
        <v>0</v>
      </c>
      <c r="AG341" s="24">
        <v>0</v>
      </c>
      <c r="AH341" s="24">
        <v>1000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4">
        <v>0</v>
      </c>
      <c r="AP341" s="24">
        <v>0</v>
      </c>
      <c r="AQ341" s="25">
        <f t="shared" si="27"/>
        <v>0</v>
      </c>
      <c r="AR341" s="26">
        <v>0</v>
      </c>
      <c r="AS341" s="26">
        <v>0</v>
      </c>
      <c r="AT341" s="26">
        <v>0</v>
      </c>
      <c r="AU341" s="27">
        <v>217</v>
      </c>
    </row>
    <row r="342" spans="1:47" x14ac:dyDescent="0.25">
      <c r="A342" s="14" t="s">
        <v>56</v>
      </c>
      <c r="B342" s="15" t="s">
        <v>733</v>
      </c>
      <c r="C342" s="15" t="s">
        <v>51</v>
      </c>
      <c r="D342" s="15" t="s">
        <v>734</v>
      </c>
      <c r="E342" s="16">
        <v>37953826</v>
      </c>
      <c r="F342" s="17">
        <v>0</v>
      </c>
      <c r="G342" s="18">
        <f t="shared" si="24"/>
        <v>21464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17468</v>
      </c>
      <c r="P342" s="19">
        <v>0</v>
      </c>
      <c r="Q342" s="19">
        <v>0</v>
      </c>
      <c r="R342" s="19">
        <v>0</v>
      </c>
      <c r="S342" s="19">
        <v>0</v>
      </c>
      <c r="T342" s="19">
        <v>0</v>
      </c>
      <c r="U342" s="19">
        <v>0</v>
      </c>
      <c r="V342" s="19">
        <v>3996</v>
      </c>
      <c r="W342" s="20">
        <f t="shared" si="25"/>
        <v>0</v>
      </c>
      <c r="X342" s="21">
        <v>0</v>
      </c>
      <c r="Y342" s="21">
        <v>0</v>
      </c>
      <c r="Z342" s="21">
        <v>0</v>
      </c>
      <c r="AA342" s="22">
        <v>0</v>
      </c>
      <c r="AB342" s="28">
        <v>0</v>
      </c>
      <c r="AC342" s="23">
        <f t="shared" si="26"/>
        <v>50</v>
      </c>
      <c r="AD342" s="24">
        <v>0</v>
      </c>
      <c r="AE342" s="24">
        <v>0</v>
      </c>
      <c r="AF342" s="24">
        <v>0</v>
      </c>
      <c r="AG342" s="24">
        <v>0</v>
      </c>
      <c r="AH342" s="24">
        <v>50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0</v>
      </c>
      <c r="AQ342" s="25">
        <f t="shared" si="27"/>
        <v>0</v>
      </c>
      <c r="AR342" s="26">
        <v>0</v>
      </c>
      <c r="AS342" s="26">
        <v>0</v>
      </c>
      <c r="AT342" s="26">
        <v>0</v>
      </c>
      <c r="AU342" s="27">
        <v>0</v>
      </c>
    </row>
    <row r="343" spans="1:47" x14ac:dyDescent="0.25">
      <c r="A343" s="14" t="s">
        <v>56</v>
      </c>
      <c r="B343" s="15" t="s">
        <v>735</v>
      </c>
      <c r="C343" s="15" t="s">
        <v>51</v>
      </c>
      <c r="D343" s="15" t="s">
        <v>736</v>
      </c>
      <c r="E343" s="16">
        <v>37950878</v>
      </c>
      <c r="F343" s="17">
        <v>153555</v>
      </c>
      <c r="G343" s="18">
        <f t="shared" si="24"/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20">
        <f t="shared" si="25"/>
        <v>0</v>
      </c>
      <c r="X343" s="21">
        <v>0</v>
      </c>
      <c r="Y343" s="21">
        <v>0</v>
      </c>
      <c r="Z343" s="21">
        <v>0</v>
      </c>
      <c r="AA343" s="22">
        <v>0</v>
      </c>
      <c r="AB343" s="28">
        <v>0</v>
      </c>
      <c r="AC343" s="23">
        <f t="shared" si="26"/>
        <v>300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4">
        <v>0</v>
      </c>
      <c r="AO343" s="24">
        <v>0</v>
      </c>
      <c r="AP343" s="24">
        <v>300</v>
      </c>
      <c r="AQ343" s="25">
        <f t="shared" si="27"/>
        <v>0</v>
      </c>
      <c r="AR343" s="26">
        <v>0</v>
      </c>
      <c r="AS343" s="26">
        <v>0</v>
      </c>
      <c r="AT343" s="26">
        <v>0</v>
      </c>
      <c r="AU343" s="27">
        <v>0</v>
      </c>
    </row>
    <row r="344" spans="1:47" x14ac:dyDescent="0.25">
      <c r="A344" s="14" t="s">
        <v>56</v>
      </c>
      <c r="B344" s="15" t="s">
        <v>737</v>
      </c>
      <c r="C344" s="15" t="s">
        <v>51</v>
      </c>
      <c r="D344" s="15" t="s">
        <v>738</v>
      </c>
      <c r="E344" s="16">
        <v>90000295</v>
      </c>
      <c r="F344" s="17">
        <v>520749</v>
      </c>
      <c r="G344" s="18">
        <f t="shared" si="24"/>
        <v>60099</v>
      </c>
      <c r="H344" s="19">
        <v>0</v>
      </c>
      <c r="I344" s="19">
        <v>0</v>
      </c>
      <c r="J344" s="19">
        <v>20549</v>
      </c>
      <c r="K344" s="19">
        <v>1000</v>
      </c>
      <c r="L344" s="19">
        <v>0</v>
      </c>
      <c r="M344" s="19">
        <v>0</v>
      </c>
      <c r="N344" s="19">
        <v>3744</v>
      </c>
      <c r="O344" s="19">
        <v>0</v>
      </c>
      <c r="P344" s="19">
        <v>0</v>
      </c>
      <c r="Q344" s="19">
        <v>0</v>
      </c>
      <c r="R344" s="19">
        <v>2820</v>
      </c>
      <c r="S344" s="19">
        <v>4800</v>
      </c>
      <c r="T344" s="19">
        <v>1500</v>
      </c>
      <c r="U344" s="19">
        <v>0</v>
      </c>
      <c r="V344" s="19">
        <v>25686</v>
      </c>
      <c r="W344" s="20">
        <f t="shared" si="25"/>
        <v>0</v>
      </c>
      <c r="X344" s="21">
        <v>0</v>
      </c>
      <c r="Y344" s="21">
        <v>0</v>
      </c>
      <c r="Z344" s="21">
        <v>0</v>
      </c>
      <c r="AA344" s="22">
        <v>0</v>
      </c>
      <c r="AB344" s="28">
        <v>0</v>
      </c>
      <c r="AC344" s="23">
        <f t="shared" si="26"/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4">
        <v>0</v>
      </c>
      <c r="AN344" s="24">
        <v>0</v>
      </c>
      <c r="AO344" s="24">
        <v>0</v>
      </c>
      <c r="AP344" s="24">
        <v>0</v>
      </c>
      <c r="AQ344" s="25">
        <f t="shared" si="27"/>
        <v>0</v>
      </c>
      <c r="AR344" s="26">
        <v>0</v>
      </c>
      <c r="AS344" s="26">
        <v>0</v>
      </c>
      <c r="AT344" s="26">
        <v>0</v>
      </c>
      <c r="AU344" s="27">
        <v>0</v>
      </c>
    </row>
    <row r="345" spans="1:47" x14ac:dyDescent="0.25">
      <c r="A345" s="14" t="s">
        <v>56</v>
      </c>
      <c r="B345" s="15" t="s">
        <v>739</v>
      </c>
      <c r="C345" s="15" t="s">
        <v>51</v>
      </c>
      <c r="D345" s="15" t="s">
        <v>740</v>
      </c>
      <c r="E345" s="16">
        <v>45743339</v>
      </c>
      <c r="F345" s="17">
        <v>473966</v>
      </c>
      <c r="G345" s="18">
        <f t="shared" si="24"/>
        <v>47495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4461</v>
      </c>
      <c r="O345" s="19">
        <v>19826</v>
      </c>
      <c r="P345" s="19">
        <v>0</v>
      </c>
      <c r="Q345" s="19">
        <v>0</v>
      </c>
      <c r="R345" s="19">
        <v>3085</v>
      </c>
      <c r="S345" s="19">
        <v>1650</v>
      </c>
      <c r="T345" s="19">
        <v>2100</v>
      </c>
      <c r="U345" s="19">
        <v>6343</v>
      </c>
      <c r="V345" s="19">
        <v>10030</v>
      </c>
      <c r="W345" s="20">
        <f t="shared" si="25"/>
        <v>0</v>
      </c>
      <c r="X345" s="21">
        <v>0</v>
      </c>
      <c r="Y345" s="21">
        <v>0</v>
      </c>
      <c r="Z345" s="21">
        <v>0</v>
      </c>
      <c r="AA345" s="22">
        <v>0</v>
      </c>
      <c r="AB345" s="28">
        <v>0</v>
      </c>
      <c r="AC345" s="23">
        <f t="shared" si="26"/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4">
        <v>0</v>
      </c>
      <c r="AN345" s="24">
        <v>0</v>
      </c>
      <c r="AO345" s="24">
        <v>0</v>
      </c>
      <c r="AP345" s="24">
        <v>0</v>
      </c>
      <c r="AQ345" s="25">
        <f t="shared" si="27"/>
        <v>0</v>
      </c>
      <c r="AR345" s="26">
        <v>0</v>
      </c>
      <c r="AS345" s="26">
        <v>0</v>
      </c>
      <c r="AT345" s="26">
        <v>0</v>
      </c>
      <c r="AU345" s="27">
        <v>0</v>
      </c>
    </row>
    <row r="346" spans="1:47" x14ac:dyDescent="0.25">
      <c r="A346" s="14" t="s">
        <v>56</v>
      </c>
      <c r="B346" s="15" t="s">
        <v>741</v>
      </c>
      <c r="C346" s="15" t="s">
        <v>51</v>
      </c>
      <c r="D346" s="15" t="s">
        <v>742</v>
      </c>
      <c r="E346" s="16">
        <v>47342242</v>
      </c>
      <c r="F346" s="17">
        <v>8266940</v>
      </c>
      <c r="G346" s="18">
        <f t="shared" si="24"/>
        <v>493963</v>
      </c>
      <c r="H346" s="19">
        <v>40284</v>
      </c>
      <c r="I346" s="19">
        <v>0</v>
      </c>
      <c r="J346" s="19">
        <v>28882</v>
      </c>
      <c r="K346" s="19">
        <v>600</v>
      </c>
      <c r="L346" s="19">
        <v>0</v>
      </c>
      <c r="M346" s="19">
        <v>0</v>
      </c>
      <c r="N346" s="19">
        <v>59488</v>
      </c>
      <c r="O346" s="19">
        <v>49838</v>
      </c>
      <c r="P346" s="19">
        <v>1300</v>
      </c>
      <c r="Q346" s="19">
        <v>0</v>
      </c>
      <c r="R346" s="19">
        <v>42942</v>
      </c>
      <c r="S346" s="19">
        <v>37800</v>
      </c>
      <c r="T346" s="19">
        <v>10580</v>
      </c>
      <c r="U346" s="19">
        <v>126906</v>
      </c>
      <c r="V346" s="19">
        <v>95343</v>
      </c>
      <c r="W346" s="20">
        <f t="shared" si="25"/>
        <v>0</v>
      </c>
      <c r="X346" s="21">
        <v>0</v>
      </c>
      <c r="Y346" s="21">
        <v>0</v>
      </c>
      <c r="Z346" s="21">
        <v>0</v>
      </c>
      <c r="AA346" s="22">
        <v>119</v>
      </c>
      <c r="AB346" s="28">
        <v>204821</v>
      </c>
      <c r="AC346" s="23">
        <f t="shared" si="26"/>
        <v>54680</v>
      </c>
      <c r="AD346" s="24">
        <v>0</v>
      </c>
      <c r="AE346" s="24">
        <v>0</v>
      </c>
      <c r="AF346" s="24">
        <v>3800</v>
      </c>
      <c r="AG346" s="24">
        <v>0</v>
      </c>
      <c r="AH346" s="24">
        <v>5400</v>
      </c>
      <c r="AI346" s="24">
        <v>2002</v>
      </c>
      <c r="AJ346" s="24">
        <v>9531</v>
      </c>
      <c r="AK346" s="24">
        <v>601</v>
      </c>
      <c r="AL346" s="24">
        <v>0</v>
      </c>
      <c r="AM346" s="24">
        <v>0</v>
      </c>
      <c r="AN346" s="24">
        <v>0</v>
      </c>
      <c r="AO346" s="24">
        <v>0</v>
      </c>
      <c r="AP346" s="24">
        <v>33346</v>
      </c>
      <c r="AQ346" s="25">
        <f t="shared" si="27"/>
        <v>0</v>
      </c>
      <c r="AR346" s="26">
        <v>0</v>
      </c>
      <c r="AS346" s="26">
        <v>0</v>
      </c>
      <c r="AT346" s="26">
        <v>0</v>
      </c>
      <c r="AU346" s="27">
        <v>1985</v>
      </c>
    </row>
    <row r="347" spans="1:47" x14ac:dyDescent="0.25">
      <c r="A347" s="14" t="s">
        <v>56</v>
      </c>
      <c r="B347" s="15" t="s">
        <v>743</v>
      </c>
      <c r="C347" s="15" t="s">
        <v>51</v>
      </c>
      <c r="D347" s="15" t="s">
        <v>744</v>
      </c>
      <c r="E347" s="16">
        <v>165549</v>
      </c>
      <c r="F347" s="17">
        <v>0</v>
      </c>
      <c r="G347" s="18">
        <f t="shared" si="24"/>
        <v>10375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10375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  <c r="V347" s="19">
        <v>0</v>
      </c>
      <c r="W347" s="20">
        <f t="shared" si="25"/>
        <v>0</v>
      </c>
      <c r="X347" s="21">
        <v>0</v>
      </c>
      <c r="Y347" s="21">
        <v>0</v>
      </c>
      <c r="Z347" s="21">
        <v>0</v>
      </c>
      <c r="AA347" s="22">
        <v>0</v>
      </c>
      <c r="AB347" s="28">
        <v>0</v>
      </c>
      <c r="AC347" s="23">
        <f t="shared" si="26"/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4">
        <v>0</v>
      </c>
      <c r="AO347" s="24">
        <v>0</v>
      </c>
      <c r="AP347" s="24">
        <v>0</v>
      </c>
      <c r="AQ347" s="25">
        <f t="shared" si="27"/>
        <v>0</v>
      </c>
      <c r="AR347" s="26">
        <v>0</v>
      </c>
      <c r="AS347" s="26">
        <v>0</v>
      </c>
      <c r="AT347" s="26">
        <v>0</v>
      </c>
      <c r="AU347" s="27">
        <v>93</v>
      </c>
    </row>
    <row r="348" spans="1:47" x14ac:dyDescent="0.25">
      <c r="A348" s="14" t="s">
        <v>56</v>
      </c>
      <c r="B348" s="15" t="s">
        <v>745</v>
      </c>
      <c r="C348" s="15" t="s">
        <v>51</v>
      </c>
      <c r="D348" s="15" t="s">
        <v>746</v>
      </c>
      <c r="E348" s="16">
        <v>47960663</v>
      </c>
      <c r="F348" s="17">
        <v>0</v>
      </c>
      <c r="G348" s="18">
        <f t="shared" si="24"/>
        <v>4437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4437</v>
      </c>
      <c r="P348" s="19">
        <v>0</v>
      </c>
      <c r="Q348" s="19">
        <v>0</v>
      </c>
      <c r="R348" s="19">
        <v>0</v>
      </c>
      <c r="S348" s="19">
        <v>0</v>
      </c>
      <c r="T348" s="19">
        <v>0</v>
      </c>
      <c r="U348" s="19">
        <v>0</v>
      </c>
      <c r="V348" s="19">
        <v>0</v>
      </c>
      <c r="W348" s="20">
        <f t="shared" si="25"/>
        <v>0</v>
      </c>
      <c r="X348" s="21">
        <v>0</v>
      </c>
      <c r="Y348" s="21">
        <v>0</v>
      </c>
      <c r="Z348" s="21">
        <v>0</v>
      </c>
      <c r="AA348" s="22">
        <v>0</v>
      </c>
      <c r="AB348" s="28">
        <v>0</v>
      </c>
      <c r="AC348" s="23">
        <f t="shared" si="26"/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5">
        <f t="shared" si="27"/>
        <v>0</v>
      </c>
      <c r="AR348" s="26">
        <v>0</v>
      </c>
      <c r="AS348" s="26">
        <v>0</v>
      </c>
      <c r="AT348" s="26">
        <v>0</v>
      </c>
      <c r="AU348" s="27">
        <v>62</v>
      </c>
    </row>
    <row r="349" spans="1:47" x14ac:dyDescent="0.25">
      <c r="A349" s="14" t="s">
        <v>56</v>
      </c>
      <c r="B349" s="15" t="s">
        <v>747</v>
      </c>
      <c r="C349" s="15" t="s">
        <v>51</v>
      </c>
      <c r="D349" s="15" t="s">
        <v>748</v>
      </c>
      <c r="E349" s="16">
        <v>42305136</v>
      </c>
      <c r="F349" s="17">
        <v>0</v>
      </c>
      <c r="G349" s="18">
        <f t="shared" si="24"/>
        <v>8554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7406</v>
      </c>
      <c r="P349" s="19">
        <v>0</v>
      </c>
      <c r="Q349" s="19">
        <v>0</v>
      </c>
      <c r="R349" s="19">
        <v>0</v>
      </c>
      <c r="S349" s="19">
        <v>0</v>
      </c>
      <c r="T349" s="19">
        <v>0</v>
      </c>
      <c r="U349" s="19">
        <v>1148</v>
      </c>
      <c r="V349" s="19">
        <v>0</v>
      </c>
      <c r="W349" s="20">
        <f t="shared" si="25"/>
        <v>0</v>
      </c>
      <c r="X349" s="21">
        <v>0</v>
      </c>
      <c r="Y349" s="21">
        <v>0</v>
      </c>
      <c r="Z349" s="21">
        <v>0</v>
      </c>
      <c r="AA349" s="22">
        <v>0</v>
      </c>
      <c r="AB349" s="28">
        <v>0</v>
      </c>
      <c r="AC349" s="23">
        <f t="shared" si="26"/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4">
        <v>0</v>
      </c>
      <c r="AN349" s="24">
        <v>0</v>
      </c>
      <c r="AO349" s="24">
        <v>0</v>
      </c>
      <c r="AP349" s="24">
        <v>0</v>
      </c>
      <c r="AQ349" s="25">
        <f t="shared" si="27"/>
        <v>0</v>
      </c>
      <c r="AR349" s="26">
        <v>0</v>
      </c>
      <c r="AS349" s="26">
        <v>0</v>
      </c>
      <c r="AT349" s="26">
        <v>0</v>
      </c>
      <c r="AU349" s="27">
        <v>62</v>
      </c>
    </row>
    <row r="350" spans="1:47" x14ac:dyDescent="0.25">
      <c r="A350" s="14" t="s">
        <v>56</v>
      </c>
      <c r="B350" s="15" t="s">
        <v>749</v>
      </c>
      <c r="C350" s="15" t="s">
        <v>51</v>
      </c>
      <c r="D350" s="15" t="s">
        <v>750</v>
      </c>
      <c r="E350" s="16">
        <v>50743481</v>
      </c>
      <c r="F350" s="17">
        <v>987667</v>
      </c>
      <c r="G350" s="18">
        <f t="shared" si="24"/>
        <v>23100</v>
      </c>
      <c r="H350" s="19">
        <v>0</v>
      </c>
      <c r="I350" s="19">
        <v>0</v>
      </c>
      <c r="J350" s="19">
        <v>0</v>
      </c>
      <c r="K350" s="19">
        <v>1400</v>
      </c>
      <c r="L350" s="19">
        <v>0</v>
      </c>
      <c r="M350" s="19">
        <v>0</v>
      </c>
      <c r="N350" s="19">
        <v>6394</v>
      </c>
      <c r="O350" s="19">
        <v>0</v>
      </c>
      <c r="P350" s="19">
        <v>0</v>
      </c>
      <c r="Q350" s="19">
        <v>0</v>
      </c>
      <c r="R350" s="19">
        <v>0</v>
      </c>
      <c r="S350" s="19">
        <v>8400</v>
      </c>
      <c r="T350" s="19">
        <v>0</v>
      </c>
      <c r="U350" s="19">
        <v>1484</v>
      </c>
      <c r="V350" s="19">
        <v>5422</v>
      </c>
      <c r="W350" s="20">
        <f t="shared" si="25"/>
        <v>0</v>
      </c>
      <c r="X350" s="21">
        <v>0</v>
      </c>
      <c r="Y350" s="21">
        <v>0</v>
      </c>
      <c r="Z350" s="21">
        <v>0</v>
      </c>
      <c r="AA350" s="22">
        <v>0</v>
      </c>
      <c r="AB350" s="28">
        <v>11862</v>
      </c>
      <c r="AC350" s="23">
        <f t="shared" si="26"/>
        <v>36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4">
        <v>0</v>
      </c>
      <c r="AN350" s="24">
        <v>0</v>
      </c>
      <c r="AO350" s="24">
        <v>0</v>
      </c>
      <c r="AP350" s="24">
        <v>36</v>
      </c>
      <c r="AQ350" s="25">
        <f t="shared" si="27"/>
        <v>0</v>
      </c>
      <c r="AR350" s="26">
        <v>0</v>
      </c>
      <c r="AS350" s="26">
        <v>0</v>
      </c>
      <c r="AT350" s="26">
        <v>0</v>
      </c>
      <c r="AU350" s="27">
        <v>0</v>
      </c>
    </row>
    <row r="351" spans="1:47" x14ac:dyDescent="0.25">
      <c r="A351" s="14" t="s">
        <v>56</v>
      </c>
      <c r="B351" s="15" t="s">
        <v>751</v>
      </c>
      <c r="C351" s="15" t="s">
        <v>51</v>
      </c>
      <c r="D351" s="15" t="s">
        <v>752</v>
      </c>
      <c r="E351" s="16">
        <v>45018154</v>
      </c>
      <c r="F351" s="17">
        <v>230847</v>
      </c>
      <c r="G351" s="18">
        <f t="shared" si="24"/>
        <v>64496</v>
      </c>
      <c r="H351" s="19">
        <v>0</v>
      </c>
      <c r="I351" s="19">
        <v>0</v>
      </c>
      <c r="J351" s="19">
        <v>15112</v>
      </c>
      <c r="K351" s="19">
        <v>0</v>
      </c>
      <c r="L351" s="19">
        <v>0</v>
      </c>
      <c r="M351" s="19">
        <v>0</v>
      </c>
      <c r="N351" s="19">
        <v>691</v>
      </c>
      <c r="O351" s="19">
        <v>0</v>
      </c>
      <c r="P351" s="19">
        <v>0</v>
      </c>
      <c r="Q351" s="19">
        <v>0</v>
      </c>
      <c r="R351" s="19">
        <v>915</v>
      </c>
      <c r="S351" s="19">
        <v>0</v>
      </c>
      <c r="T351" s="19">
        <v>0</v>
      </c>
      <c r="U351" s="19">
        <v>1304</v>
      </c>
      <c r="V351" s="19">
        <v>46474</v>
      </c>
      <c r="W351" s="20">
        <f t="shared" si="25"/>
        <v>0</v>
      </c>
      <c r="X351" s="21">
        <v>0</v>
      </c>
      <c r="Y351" s="21">
        <v>0</v>
      </c>
      <c r="Z351" s="21">
        <v>0</v>
      </c>
      <c r="AA351" s="22">
        <v>12858</v>
      </c>
      <c r="AB351" s="28">
        <v>0</v>
      </c>
      <c r="AC351" s="23">
        <f t="shared" si="26"/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4">
        <v>0</v>
      </c>
      <c r="AN351" s="24">
        <v>0</v>
      </c>
      <c r="AO351" s="24">
        <v>0</v>
      </c>
      <c r="AP351" s="24">
        <v>0</v>
      </c>
      <c r="AQ351" s="25">
        <f t="shared" si="27"/>
        <v>0</v>
      </c>
      <c r="AR351" s="26">
        <v>0</v>
      </c>
      <c r="AS351" s="26">
        <v>0</v>
      </c>
      <c r="AT351" s="26">
        <v>0</v>
      </c>
      <c r="AU351" s="27">
        <v>0</v>
      </c>
    </row>
    <row r="352" spans="1:47" x14ac:dyDescent="0.25">
      <c r="A352" s="14" t="s">
        <v>56</v>
      </c>
      <c r="B352" s="15" t="s">
        <v>753</v>
      </c>
      <c r="C352" s="15" t="s">
        <v>51</v>
      </c>
      <c r="D352" s="15" t="s">
        <v>754</v>
      </c>
      <c r="E352" s="16">
        <v>52599493</v>
      </c>
      <c r="F352" s="17">
        <v>322319</v>
      </c>
      <c r="G352" s="18">
        <f t="shared" si="24"/>
        <v>8027</v>
      </c>
      <c r="H352" s="19">
        <v>0</v>
      </c>
      <c r="I352" s="19">
        <v>0</v>
      </c>
      <c r="J352" s="19">
        <v>0</v>
      </c>
      <c r="K352" s="19">
        <v>1000</v>
      </c>
      <c r="L352" s="19">
        <v>0</v>
      </c>
      <c r="M352" s="19">
        <v>0</v>
      </c>
      <c r="N352" s="19">
        <v>1446</v>
      </c>
      <c r="O352" s="19">
        <v>0</v>
      </c>
      <c r="P352" s="19">
        <v>0</v>
      </c>
      <c r="Q352" s="19">
        <v>0</v>
      </c>
      <c r="R352" s="19">
        <v>855</v>
      </c>
      <c r="S352" s="19">
        <v>0</v>
      </c>
      <c r="T352" s="19">
        <v>0</v>
      </c>
      <c r="U352" s="19">
        <v>1484</v>
      </c>
      <c r="V352" s="19">
        <v>3242</v>
      </c>
      <c r="W352" s="20">
        <f t="shared" si="25"/>
        <v>0</v>
      </c>
      <c r="X352" s="21">
        <v>0</v>
      </c>
      <c r="Y352" s="21">
        <v>0</v>
      </c>
      <c r="Z352" s="21">
        <v>0</v>
      </c>
      <c r="AA352" s="22">
        <v>0</v>
      </c>
      <c r="AB352" s="28">
        <v>6109</v>
      </c>
      <c r="AC352" s="23">
        <f t="shared" si="26"/>
        <v>1804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4">
        <v>0</v>
      </c>
      <c r="AO352" s="24">
        <v>0</v>
      </c>
      <c r="AP352" s="24">
        <v>1804</v>
      </c>
      <c r="AQ352" s="25">
        <f t="shared" si="27"/>
        <v>0</v>
      </c>
      <c r="AR352" s="26">
        <v>0</v>
      </c>
      <c r="AS352" s="26">
        <v>0</v>
      </c>
      <c r="AT352" s="26">
        <v>0</v>
      </c>
      <c r="AU352" s="27">
        <v>0</v>
      </c>
    </row>
    <row r="353" spans="1:47" x14ac:dyDescent="0.25">
      <c r="A353" s="14" t="s">
        <v>56</v>
      </c>
      <c r="B353" s="15" t="s">
        <v>755</v>
      </c>
      <c r="C353" s="15" t="s">
        <v>51</v>
      </c>
      <c r="D353" s="15" t="s">
        <v>756</v>
      </c>
      <c r="E353" s="16">
        <v>46744690</v>
      </c>
      <c r="F353" s="17">
        <v>0</v>
      </c>
      <c r="G353" s="18">
        <f t="shared" si="24"/>
        <v>1727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1727</v>
      </c>
      <c r="P353" s="19">
        <v>0</v>
      </c>
      <c r="Q353" s="19">
        <v>0</v>
      </c>
      <c r="R353" s="19">
        <v>0</v>
      </c>
      <c r="S353" s="19">
        <v>0</v>
      </c>
      <c r="T353" s="19">
        <v>0</v>
      </c>
      <c r="U353" s="19">
        <v>0</v>
      </c>
      <c r="V353" s="19">
        <v>0</v>
      </c>
      <c r="W353" s="20">
        <f t="shared" si="25"/>
        <v>0</v>
      </c>
      <c r="X353" s="21">
        <v>0</v>
      </c>
      <c r="Y353" s="21">
        <v>0</v>
      </c>
      <c r="Z353" s="21">
        <v>0</v>
      </c>
      <c r="AA353" s="22">
        <v>0</v>
      </c>
      <c r="AB353" s="28">
        <v>0</v>
      </c>
      <c r="AC353" s="23">
        <f t="shared" si="26"/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5">
        <f t="shared" si="27"/>
        <v>0</v>
      </c>
      <c r="AR353" s="26">
        <v>0</v>
      </c>
      <c r="AS353" s="26">
        <v>0</v>
      </c>
      <c r="AT353" s="26">
        <v>0</v>
      </c>
      <c r="AU353" s="27">
        <v>0</v>
      </c>
    </row>
    <row r="354" spans="1:47" x14ac:dyDescent="0.25">
      <c r="A354" s="14" t="s">
        <v>56</v>
      </c>
      <c r="B354" s="15" t="s">
        <v>757</v>
      </c>
      <c r="C354" s="15" t="s">
        <v>51</v>
      </c>
      <c r="D354" s="15" t="s">
        <v>758</v>
      </c>
      <c r="E354" s="16">
        <v>54186005</v>
      </c>
      <c r="F354" s="17">
        <v>0</v>
      </c>
      <c r="G354" s="18">
        <f t="shared" si="24"/>
        <v>7345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7345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19">
        <v>0</v>
      </c>
      <c r="V354" s="19">
        <v>0</v>
      </c>
      <c r="W354" s="20">
        <f t="shared" si="25"/>
        <v>0</v>
      </c>
      <c r="X354" s="21">
        <v>0</v>
      </c>
      <c r="Y354" s="21">
        <v>0</v>
      </c>
      <c r="Z354" s="21">
        <v>0</v>
      </c>
      <c r="AA354" s="22">
        <v>0</v>
      </c>
      <c r="AB354" s="28">
        <v>0</v>
      </c>
      <c r="AC354" s="23">
        <f t="shared" si="26"/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4">
        <v>0</v>
      </c>
      <c r="AN354" s="24">
        <v>0</v>
      </c>
      <c r="AO354" s="24">
        <v>0</v>
      </c>
      <c r="AP354" s="24">
        <v>0</v>
      </c>
      <c r="AQ354" s="25">
        <f t="shared" si="27"/>
        <v>0</v>
      </c>
      <c r="AR354" s="26">
        <v>0</v>
      </c>
      <c r="AS354" s="26">
        <v>0</v>
      </c>
      <c r="AT354" s="26">
        <v>0</v>
      </c>
      <c r="AU354" s="27">
        <v>0</v>
      </c>
    </row>
    <row r="355" spans="1:47" x14ac:dyDescent="0.25">
      <c r="A355" s="14" t="s">
        <v>56</v>
      </c>
      <c r="B355" s="15" t="s">
        <v>759</v>
      </c>
      <c r="C355" s="15" t="s">
        <v>51</v>
      </c>
      <c r="D355" s="15" t="s">
        <v>760</v>
      </c>
      <c r="E355" s="16">
        <v>47884380</v>
      </c>
      <c r="F355" s="17">
        <v>0</v>
      </c>
      <c r="G355" s="18">
        <f t="shared" si="24"/>
        <v>13209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13209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20">
        <f t="shared" si="25"/>
        <v>0</v>
      </c>
      <c r="X355" s="21">
        <v>0</v>
      </c>
      <c r="Y355" s="21">
        <v>0</v>
      </c>
      <c r="Z355" s="21">
        <v>0</v>
      </c>
      <c r="AA355" s="22">
        <v>0</v>
      </c>
      <c r="AB355" s="28">
        <v>0</v>
      </c>
      <c r="AC355" s="23">
        <f t="shared" si="26"/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4">
        <v>0</v>
      </c>
      <c r="AN355" s="24">
        <v>0</v>
      </c>
      <c r="AO355" s="24">
        <v>0</v>
      </c>
      <c r="AP355" s="24">
        <v>0</v>
      </c>
      <c r="AQ355" s="25">
        <f t="shared" si="27"/>
        <v>0</v>
      </c>
      <c r="AR355" s="26">
        <v>0</v>
      </c>
      <c r="AS355" s="26">
        <v>0</v>
      </c>
      <c r="AT355" s="26">
        <v>0</v>
      </c>
      <c r="AU355" s="27">
        <v>0</v>
      </c>
    </row>
    <row r="356" spans="1:47" x14ac:dyDescent="0.25">
      <c r="A356" s="14" t="s">
        <v>56</v>
      </c>
      <c r="B356" s="15" t="s">
        <v>761</v>
      </c>
      <c r="C356" s="15" t="s">
        <v>51</v>
      </c>
      <c r="D356" s="15" t="s">
        <v>762</v>
      </c>
      <c r="E356" s="16">
        <v>5426604</v>
      </c>
      <c r="F356" s="17">
        <v>0</v>
      </c>
      <c r="G356" s="18">
        <f t="shared" si="24"/>
        <v>2814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2814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  <c r="V356" s="19">
        <v>0</v>
      </c>
      <c r="W356" s="20">
        <f t="shared" si="25"/>
        <v>0</v>
      </c>
      <c r="X356" s="21">
        <v>0</v>
      </c>
      <c r="Y356" s="21">
        <v>0</v>
      </c>
      <c r="Z356" s="21">
        <v>0</v>
      </c>
      <c r="AA356" s="22">
        <v>0</v>
      </c>
      <c r="AB356" s="28">
        <v>0</v>
      </c>
      <c r="AC356" s="23">
        <f t="shared" si="26"/>
        <v>400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400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5">
        <f t="shared" si="27"/>
        <v>0</v>
      </c>
      <c r="AR356" s="26">
        <v>0</v>
      </c>
      <c r="AS356" s="26">
        <v>0</v>
      </c>
      <c r="AT356" s="26">
        <v>0</v>
      </c>
      <c r="AU356" s="27">
        <v>0</v>
      </c>
    </row>
    <row r="357" spans="1:47" ht="15.75" thickBot="1" x14ac:dyDescent="0.3">
      <c r="A357" s="14" t="s">
        <v>56</v>
      </c>
      <c r="B357" s="15" t="s">
        <v>763</v>
      </c>
      <c r="C357" s="15" t="s">
        <v>51</v>
      </c>
      <c r="D357" s="15" t="s">
        <v>764</v>
      </c>
      <c r="E357" s="16">
        <v>51317028</v>
      </c>
      <c r="F357" s="17">
        <v>0</v>
      </c>
      <c r="G357" s="18">
        <f t="shared" si="24"/>
        <v>3892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3892</v>
      </c>
      <c r="P357" s="19">
        <v>0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  <c r="V357" s="19">
        <v>0</v>
      </c>
      <c r="W357" s="20">
        <f t="shared" si="25"/>
        <v>0</v>
      </c>
      <c r="X357" s="21">
        <v>0</v>
      </c>
      <c r="Y357" s="21">
        <v>0</v>
      </c>
      <c r="Z357" s="21">
        <v>0</v>
      </c>
      <c r="AA357" s="22">
        <v>0</v>
      </c>
      <c r="AB357" s="28">
        <v>0</v>
      </c>
      <c r="AC357" s="23">
        <f t="shared" si="26"/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4">
        <v>0</v>
      </c>
      <c r="AN357" s="24">
        <v>0</v>
      </c>
      <c r="AO357" s="24">
        <v>0</v>
      </c>
      <c r="AP357" s="24">
        <v>0</v>
      </c>
      <c r="AQ357" s="25">
        <f t="shared" si="27"/>
        <v>0</v>
      </c>
      <c r="AR357" s="26">
        <v>0</v>
      </c>
      <c r="AS357" s="26">
        <v>0</v>
      </c>
      <c r="AT357" s="26">
        <v>0</v>
      </c>
      <c r="AU357" s="27">
        <v>0</v>
      </c>
    </row>
    <row r="358" spans="1:47" ht="15.75" thickBot="1" x14ac:dyDescent="0.3">
      <c r="A358" s="38" t="s">
        <v>765</v>
      </c>
      <c r="B358" s="39"/>
      <c r="C358" s="39"/>
      <c r="D358" s="39"/>
      <c r="E358" s="40"/>
      <c r="F358" s="29">
        <f>SUM(F2:F357)</f>
        <v>303576429</v>
      </c>
      <c r="G358" s="30">
        <f>SUM(G2:G357)</f>
        <v>32167283</v>
      </c>
      <c r="H358" s="30">
        <f>SUM(H2:H357)</f>
        <v>977153</v>
      </c>
      <c r="I358" s="30">
        <f>SUM(I2:I357)</f>
        <v>1240636</v>
      </c>
      <c r="J358" s="30">
        <f>SUM(J2:J357)</f>
        <v>5374123</v>
      </c>
      <c r="K358" s="30">
        <f>SUM(K2:K357)</f>
        <v>100200</v>
      </c>
      <c r="L358" s="30">
        <f>SUM(L2:L357)</f>
        <v>1643005</v>
      </c>
      <c r="M358" s="30">
        <f>SUM(M2:M357)</f>
        <v>99422</v>
      </c>
      <c r="N358" s="30">
        <f>SUM(N2:N357)</f>
        <v>2007366</v>
      </c>
      <c r="O358" s="30">
        <f>SUM(O2:O357)</f>
        <v>6127132</v>
      </c>
      <c r="P358" s="30">
        <f>SUM(P2:P357)</f>
        <v>592975</v>
      </c>
      <c r="Q358" s="30">
        <f>SUM(Q2:Q357)</f>
        <v>0</v>
      </c>
      <c r="R358" s="30">
        <f>SUM(R2:R357)</f>
        <v>1780326</v>
      </c>
      <c r="S358" s="30">
        <f>SUM(S2:S357)</f>
        <v>1152394</v>
      </c>
      <c r="T358" s="30">
        <f>SUM(T2:T357)</f>
        <v>511340</v>
      </c>
      <c r="U358" s="30">
        <f>SUM(U2:U357)</f>
        <v>2131271</v>
      </c>
      <c r="V358" s="30">
        <f>SUM(V2:V357)</f>
        <v>8429940</v>
      </c>
      <c r="W358" s="31">
        <f>SUM(W2:W357)</f>
        <v>1544554</v>
      </c>
      <c r="X358" s="31">
        <f>SUM(X2:X357)</f>
        <v>413721</v>
      </c>
      <c r="Y358" s="31">
        <f>SUM(Y2:Y357)</f>
        <v>1130833</v>
      </c>
      <c r="Z358" s="31">
        <f>SUM(Z2:Z357)</f>
        <v>0</v>
      </c>
      <c r="AA358" s="32">
        <f>SUM(AA2:AA357)</f>
        <v>118626</v>
      </c>
      <c r="AB358" s="33">
        <f>SUM(AB2:AB357)</f>
        <v>9071277</v>
      </c>
      <c r="AC358" s="34">
        <f>SUM(AC2:AC357)</f>
        <v>1395655</v>
      </c>
      <c r="AD358" s="34">
        <f>SUM(AD2:AD357)</f>
        <v>0</v>
      </c>
      <c r="AE358" s="34">
        <f>SUM(AE2:AE357)</f>
        <v>168160</v>
      </c>
      <c r="AF358" s="34">
        <f>SUM(AF2:AF357)</f>
        <v>5056</v>
      </c>
      <c r="AG358" s="34">
        <f>SUM(AG2:AG357)</f>
        <v>0</v>
      </c>
      <c r="AH358" s="34">
        <f>SUM(AH2:AH357)</f>
        <v>177721</v>
      </c>
      <c r="AI358" s="34">
        <f>SUM(AI2:AI357)</f>
        <v>50416</v>
      </c>
      <c r="AJ358" s="34">
        <f>SUM(AJ2:AJ357)</f>
        <v>437532</v>
      </c>
      <c r="AK358" s="34">
        <f>SUM(AK2:AK357)</f>
        <v>25636</v>
      </c>
      <c r="AL358" s="34">
        <f>SUM(AL2:AL357)</f>
        <v>0</v>
      </c>
      <c r="AM358" s="34">
        <f>SUM(AM2:AM357)</f>
        <v>5147</v>
      </c>
      <c r="AN358" s="34">
        <f>SUM(AN2:AN357)</f>
        <v>1500</v>
      </c>
      <c r="AO358" s="34">
        <f>SUM(AO2:AO357)</f>
        <v>300</v>
      </c>
      <c r="AP358" s="34">
        <f>SUM(AP2:AP357)</f>
        <v>524187</v>
      </c>
      <c r="AQ358" s="35">
        <f>SUM(AQ2:AQ357)</f>
        <v>346341</v>
      </c>
      <c r="AR358" s="35">
        <f>SUM(AR2:AR357)</f>
        <v>0</v>
      </c>
      <c r="AS358" s="35">
        <f>SUM(AS2:AS357)</f>
        <v>346341</v>
      </c>
      <c r="AT358" s="35">
        <f>SUM(AT2:AT357)</f>
        <v>0</v>
      </c>
      <c r="AU358" s="36">
        <f>SUM(AU2:AU357)</f>
        <v>125111</v>
      </c>
    </row>
    <row r="360" spans="1:47" x14ac:dyDescent="0.25">
      <c r="I360" s="37"/>
    </row>
    <row r="362" spans="1:47" x14ac:dyDescent="0.25"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</row>
  </sheetData>
  <mergeCells count="1">
    <mergeCell ref="A358:E358"/>
  </mergeCells>
  <pageMargins left="0.7" right="0.7" top="0.75" bottom="0.75" header="0.3" footer="0.3"/>
  <pageSetup paperSize="9" orientation="portrait" r:id="rId1"/>
  <ignoredErrors>
    <ignoredError sqref="W2:W3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2025-02-24T07:06:50Z</dcterms:modified>
</cp:coreProperties>
</file>