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KUR 2024\FINAL KUR - podľa krajov\"/>
    </mc:Choice>
  </mc:AlternateContent>
  <xr:revisionPtr revIDLastSave="0" documentId="13_ncr:1_{8515151F-06B0-4754-9EBE-D4B61D0E04EF}" xr6:coauthVersionLast="36" xr6:coauthVersionMax="36" xr10:uidLastSave="{00000000-0000-0000-0000-000000000000}"/>
  <bookViews>
    <workbookView xWindow="0" yWindow="0" windowWidth="28800" windowHeight="12225" xr2:uid="{7F4D555F-0076-49E4-929A-1B81B4E79AF2}"/>
  </bookViews>
  <sheets>
    <sheet name="KUR 2024_FINAL" sheetId="1" r:id="rId1"/>
  </sheets>
  <definedNames>
    <definedName name="_xlnm._FilterDatabase" localSheetId="0" hidden="1">'KUR 2024_FINAL'!$A$1:$AU$490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490" i="1" l="1"/>
  <c r="AT490" i="1"/>
  <c r="AS490" i="1"/>
  <c r="AR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B490" i="1"/>
  <c r="AA490" i="1"/>
  <c r="Z490" i="1"/>
  <c r="Y490" i="1"/>
  <c r="X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F490" i="1"/>
  <c r="AQ489" i="1"/>
  <c r="AC489" i="1"/>
  <c r="W489" i="1"/>
  <c r="G489" i="1"/>
  <c r="AQ488" i="1"/>
  <c r="AC488" i="1"/>
  <c r="W488" i="1"/>
  <c r="G488" i="1"/>
  <c r="AQ487" i="1"/>
  <c r="AC487" i="1"/>
  <c r="W487" i="1"/>
  <c r="G487" i="1"/>
  <c r="AQ486" i="1"/>
  <c r="AC486" i="1"/>
  <c r="W486" i="1"/>
  <c r="G486" i="1"/>
  <c r="AQ485" i="1"/>
  <c r="AC485" i="1"/>
  <c r="W485" i="1"/>
  <c r="G485" i="1"/>
  <c r="AQ484" i="1"/>
  <c r="AC484" i="1"/>
  <c r="W484" i="1"/>
  <c r="G484" i="1"/>
  <c r="AQ483" i="1"/>
  <c r="AC483" i="1"/>
  <c r="W483" i="1"/>
  <c r="G483" i="1"/>
  <c r="AQ482" i="1"/>
  <c r="AC482" i="1"/>
  <c r="W482" i="1"/>
  <c r="G482" i="1"/>
  <c r="AQ481" i="1"/>
  <c r="AC481" i="1"/>
  <c r="W481" i="1"/>
  <c r="G481" i="1"/>
  <c r="AQ480" i="1"/>
  <c r="AC480" i="1"/>
  <c r="W480" i="1"/>
  <c r="G480" i="1"/>
  <c r="AQ479" i="1"/>
  <c r="AC479" i="1"/>
  <c r="W479" i="1"/>
  <c r="G479" i="1"/>
  <c r="AQ478" i="1"/>
  <c r="AC478" i="1"/>
  <c r="W478" i="1"/>
  <c r="G478" i="1"/>
  <c r="AQ477" i="1"/>
  <c r="AC477" i="1"/>
  <c r="W477" i="1"/>
  <c r="G477" i="1"/>
  <c r="AQ476" i="1"/>
  <c r="AC476" i="1"/>
  <c r="W476" i="1"/>
  <c r="G476" i="1"/>
  <c r="AQ475" i="1"/>
  <c r="AC475" i="1"/>
  <c r="W475" i="1"/>
  <c r="G475" i="1"/>
  <c r="AQ474" i="1"/>
  <c r="AC474" i="1"/>
  <c r="W474" i="1"/>
  <c r="G474" i="1"/>
  <c r="AQ473" i="1"/>
  <c r="AC473" i="1"/>
  <c r="W473" i="1"/>
  <c r="G473" i="1"/>
  <c r="AQ472" i="1"/>
  <c r="AC472" i="1"/>
  <c r="W472" i="1"/>
  <c r="G472" i="1"/>
  <c r="AQ471" i="1"/>
  <c r="AC471" i="1"/>
  <c r="W471" i="1"/>
  <c r="G471" i="1"/>
  <c r="AQ470" i="1"/>
  <c r="AC470" i="1"/>
  <c r="W470" i="1"/>
  <c r="G470" i="1"/>
  <c r="AQ469" i="1"/>
  <c r="AC469" i="1"/>
  <c r="W469" i="1"/>
  <c r="G469" i="1"/>
  <c r="AQ468" i="1"/>
  <c r="AC468" i="1"/>
  <c r="W468" i="1"/>
  <c r="G468" i="1"/>
  <c r="AQ467" i="1"/>
  <c r="AC467" i="1"/>
  <c r="W467" i="1"/>
  <c r="G467" i="1"/>
  <c r="AQ466" i="1"/>
  <c r="AC466" i="1"/>
  <c r="W466" i="1"/>
  <c r="G466" i="1"/>
  <c r="AQ465" i="1"/>
  <c r="AC465" i="1"/>
  <c r="W465" i="1"/>
  <c r="G465" i="1"/>
  <c r="AQ464" i="1"/>
  <c r="AC464" i="1"/>
  <c r="W464" i="1"/>
  <c r="G464" i="1"/>
  <c r="AQ463" i="1"/>
  <c r="AC463" i="1"/>
  <c r="W463" i="1"/>
  <c r="G463" i="1"/>
  <c r="AQ462" i="1"/>
  <c r="AC462" i="1"/>
  <c r="W462" i="1"/>
  <c r="G462" i="1"/>
  <c r="AQ461" i="1"/>
  <c r="AC461" i="1"/>
  <c r="W461" i="1"/>
  <c r="G461" i="1"/>
  <c r="AQ460" i="1"/>
  <c r="AC460" i="1"/>
  <c r="W460" i="1"/>
  <c r="G460" i="1"/>
  <c r="AQ459" i="1"/>
  <c r="AC459" i="1"/>
  <c r="W459" i="1"/>
  <c r="G459" i="1"/>
  <c r="AQ458" i="1"/>
  <c r="AC458" i="1"/>
  <c r="W458" i="1"/>
  <c r="G458" i="1"/>
  <c r="AQ457" i="1"/>
  <c r="AC457" i="1"/>
  <c r="W457" i="1"/>
  <c r="G457" i="1"/>
  <c r="AQ456" i="1"/>
  <c r="AC456" i="1"/>
  <c r="W456" i="1"/>
  <c r="G456" i="1"/>
  <c r="AQ455" i="1"/>
  <c r="AC455" i="1"/>
  <c r="W455" i="1"/>
  <c r="G455" i="1"/>
  <c r="AQ454" i="1"/>
  <c r="AC454" i="1"/>
  <c r="W454" i="1"/>
  <c r="G454" i="1"/>
  <c r="AQ453" i="1"/>
  <c r="AC453" i="1"/>
  <c r="W453" i="1"/>
  <c r="G453" i="1"/>
  <c r="AQ452" i="1"/>
  <c r="AC452" i="1"/>
  <c r="W452" i="1"/>
  <c r="G452" i="1"/>
  <c r="AQ451" i="1"/>
  <c r="AC451" i="1"/>
  <c r="W451" i="1"/>
  <c r="G451" i="1"/>
  <c r="AQ450" i="1"/>
  <c r="AC450" i="1"/>
  <c r="W450" i="1"/>
  <c r="G450" i="1"/>
  <c r="AQ449" i="1"/>
  <c r="AC449" i="1"/>
  <c r="W449" i="1"/>
  <c r="G449" i="1"/>
  <c r="AQ448" i="1"/>
  <c r="AC448" i="1"/>
  <c r="W448" i="1"/>
  <c r="G448" i="1"/>
  <c r="AQ447" i="1"/>
  <c r="AC447" i="1"/>
  <c r="W447" i="1"/>
  <c r="G447" i="1"/>
  <c r="AQ446" i="1"/>
  <c r="AC446" i="1"/>
  <c r="W446" i="1"/>
  <c r="G446" i="1"/>
  <c r="AQ445" i="1"/>
  <c r="AC445" i="1"/>
  <c r="W445" i="1"/>
  <c r="G445" i="1"/>
  <c r="AQ444" i="1"/>
  <c r="AC444" i="1"/>
  <c r="W444" i="1"/>
  <c r="G444" i="1"/>
  <c r="AQ443" i="1"/>
  <c r="AC443" i="1"/>
  <c r="W443" i="1"/>
  <c r="G443" i="1"/>
  <c r="AQ442" i="1"/>
  <c r="AC442" i="1"/>
  <c r="W442" i="1"/>
  <c r="G442" i="1"/>
  <c r="AQ441" i="1"/>
  <c r="AC441" i="1"/>
  <c r="W441" i="1"/>
  <c r="G441" i="1"/>
  <c r="AQ440" i="1"/>
  <c r="AC440" i="1"/>
  <c r="W440" i="1"/>
  <c r="G440" i="1"/>
  <c r="AQ439" i="1"/>
  <c r="AC439" i="1"/>
  <c r="W439" i="1"/>
  <c r="G439" i="1"/>
  <c r="AQ438" i="1"/>
  <c r="AC438" i="1"/>
  <c r="W438" i="1"/>
  <c r="G438" i="1"/>
  <c r="AQ437" i="1"/>
  <c r="AC437" i="1"/>
  <c r="W437" i="1"/>
  <c r="G437" i="1"/>
  <c r="AQ436" i="1"/>
  <c r="AC436" i="1"/>
  <c r="W436" i="1"/>
  <c r="G436" i="1"/>
  <c r="AQ435" i="1"/>
  <c r="AC435" i="1"/>
  <c r="W435" i="1"/>
  <c r="G435" i="1"/>
  <c r="AQ434" i="1"/>
  <c r="AC434" i="1"/>
  <c r="W434" i="1"/>
  <c r="G434" i="1"/>
  <c r="AQ433" i="1"/>
  <c r="AC433" i="1"/>
  <c r="W433" i="1"/>
  <c r="G433" i="1"/>
  <c r="AQ432" i="1"/>
  <c r="AC432" i="1"/>
  <c r="W432" i="1"/>
  <c r="G432" i="1"/>
  <c r="AQ431" i="1"/>
  <c r="AC431" i="1"/>
  <c r="W431" i="1"/>
  <c r="G431" i="1"/>
  <c r="AQ430" i="1"/>
  <c r="AC430" i="1"/>
  <c r="W430" i="1"/>
  <c r="G430" i="1"/>
  <c r="AQ429" i="1"/>
  <c r="AC429" i="1"/>
  <c r="W429" i="1"/>
  <c r="G429" i="1"/>
  <c r="AQ428" i="1"/>
  <c r="AC428" i="1"/>
  <c r="W428" i="1"/>
  <c r="G428" i="1"/>
  <c r="AQ427" i="1"/>
  <c r="AC427" i="1"/>
  <c r="W427" i="1"/>
  <c r="G427" i="1"/>
  <c r="AQ426" i="1"/>
  <c r="AC426" i="1"/>
  <c r="W426" i="1"/>
  <c r="G426" i="1"/>
  <c r="AQ425" i="1"/>
  <c r="AC425" i="1"/>
  <c r="W425" i="1"/>
  <c r="G425" i="1"/>
  <c r="AQ424" i="1"/>
  <c r="AC424" i="1"/>
  <c r="W424" i="1"/>
  <c r="G424" i="1"/>
  <c r="AQ423" i="1"/>
  <c r="AC423" i="1"/>
  <c r="W423" i="1"/>
  <c r="G423" i="1"/>
  <c r="AQ422" i="1"/>
  <c r="AC422" i="1"/>
  <c r="W422" i="1"/>
  <c r="G422" i="1"/>
  <c r="AQ421" i="1"/>
  <c r="AC421" i="1"/>
  <c r="W421" i="1"/>
  <c r="G421" i="1"/>
  <c r="AQ420" i="1"/>
  <c r="AC420" i="1"/>
  <c r="W420" i="1"/>
  <c r="G420" i="1"/>
  <c r="AQ419" i="1"/>
  <c r="AC419" i="1"/>
  <c r="W419" i="1"/>
  <c r="G419" i="1"/>
  <c r="AQ418" i="1"/>
  <c r="AC418" i="1"/>
  <c r="W418" i="1"/>
  <c r="G418" i="1"/>
  <c r="AQ417" i="1"/>
  <c r="AC417" i="1"/>
  <c r="W417" i="1"/>
  <c r="G417" i="1"/>
  <c r="AQ416" i="1"/>
  <c r="AC416" i="1"/>
  <c r="W416" i="1"/>
  <c r="G416" i="1"/>
  <c r="AQ415" i="1"/>
  <c r="AC415" i="1"/>
  <c r="W415" i="1"/>
  <c r="G415" i="1"/>
  <c r="AQ414" i="1"/>
  <c r="AC414" i="1"/>
  <c r="W414" i="1"/>
  <c r="G414" i="1"/>
  <c r="AQ413" i="1"/>
  <c r="AC413" i="1"/>
  <c r="W413" i="1"/>
  <c r="G413" i="1"/>
  <c r="AQ412" i="1"/>
  <c r="AC412" i="1"/>
  <c r="W412" i="1"/>
  <c r="G412" i="1"/>
  <c r="AQ411" i="1"/>
  <c r="AC411" i="1"/>
  <c r="W411" i="1"/>
  <c r="G411" i="1"/>
  <c r="AQ410" i="1"/>
  <c r="AC410" i="1"/>
  <c r="W410" i="1"/>
  <c r="G410" i="1"/>
  <c r="AQ409" i="1"/>
  <c r="AC409" i="1"/>
  <c r="W409" i="1"/>
  <c r="G409" i="1"/>
  <c r="AQ408" i="1"/>
  <c r="AC408" i="1"/>
  <c r="W408" i="1"/>
  <c r="G408" i="1"/>
  <c r="AQ407" i="1"/>
  <c r="AC407" i="1"/>
  <c r="W407" i="1"/>
  <c r="G407" i="1"/>
  <c r="AQ406" i="1"/>
  <c r="AC406" i="1"/>
  <c r="W406" i="1"/>
  <c r="G406" i="1"/>
  <c r="AQ405" i="1"/>
  <c r="AC405" i="1"/>
  <c r="W405" i="1"/>
  <c r="G405" i="1"/>
  <c r="AQ404" i="1"/>
  <c r="AC404" i="1"/>
  <c r="W404" i="1"/>
  <c r="G404" i="1"/>
  <c r="AQ403" i="1"/>
  <c r="AC403" i="1"/>
  <c r="W403" i="1"/>
  <c r="G403" i="1"/>
  <c r="AQ402" i="1"/>
  <c r="AC402" i="1"/>
  <c r="W402" i="1"/>
  <c r="G402" i="1"/>
  <c r="AQ401" i="1"/>
  <c r="AC401" i="1"/>
  <c r="W401" i="1"/>
  <c r="G401" i="1"/>
  <c r="AQ400" i="1"/>
  <c r="AC400" i="1"/>
  <c r="W400" i="1"/>
  <c r="G400" i="1"/>
  <c r="AQ399" i="1"/>
  <c r="AC399" i="1"/>
  <c r="W399" i="1"/>
  <c r="G399" i="1"/>
  <c r="AQ398" i="1"/>
  <c r="AC398" i="1"/>
  <c r="W398" i="1"/>
  <c r="G398" i="1"/>
  <c r="AQ397" i="1"/>
  <c r="AC397" i="1"/>
  <c r="W397" i="1"/>
  <c r="G397" i="1"/>
  <c r="AQ396" i="1"/>
  <c r="AC396" i="1"/>
  <c r="W396" i="1"/>
  <c r="G396" i="1"/>
  <c r="AQ395" i="1"/>
  <c r="AC395" i="1"/>
  <c r="W395" i="1"/>
  <c r="G395" i="1"/>
  <c r="AQ394" i="1"/>
  <c r="AC394" i="1"/>
  <c r="W394" i="1"/>
  <c r="G394" i="1"/>
  <c r="AQ393" i="1"/>
  <c r="AC393" i="1"/>
  <c r="W393" i="1"/>
  <c r="G393" i="1"/>
  <c r="AQ392" i="1"/>
  <c r="AC392" i="1"/>
  <c r="W392" i="1"/>
  <c r="G392" i="1"/>
  <c r="AQ391" i="1"/>
  <c r="AC391" i="1"/>
  <c r="W391" i="1"/>
  <c r="G391" i="1"/>
  <c r="AQ390" i="1"/>
  <c r="AC390" i="1"/>
  <c r="W390" i="1"/>
  <c r="G390" i="1"/>
  <c r="AQ389" i="1"/>
  <c r="AC389" i="1"/>
  <c r="W389" i="1"/>
  <c r="G389" i="1"/>
  <c r="AQ388" i="1"/>
  <c r="AC388" i="1"/>
  <c r="W388" i="1"/>
  <c r="G388" i="1"/>
  <c r="AQ387" i="1"/>
  <c r="AC387" i="1"/>
  <c r="W387" i="1"/>
  <c r="G387" i="1"/>
  <c r="AQ386" i="1"/>
  <c r="AC386" i="1"/>
  <c r="W386" i="1"/>
  <c r="G386" i="1"/>
  <c r="AQ385" i="1"/>
  <c r="AC385" i="1"/>
  <c r="W385" i="1"/>
  <c r="G385" i="1"/>
  <c r="AQ384" i="1"/>
  <c r="AC384" i="1"/>
  <c r="W384" i="1"/>
  <c r="G384" i="1"/>
  <c r="AQ383" i="1"/>
  <c r="AC383" i="1"/>
  <c r="W383" i="1"/>
  <c r="G383" i="1"/>
  <c r="AQ382" i="1"/>
  <c r="AC382" i="1"/>
  <c r="W382" i="1"/>
  <c r="G382" i="1"/>
  <c r="AQ381" i="1"/>
  <c r="AC381" i="1"/>
  <c r="W381" i="1"/>
  <c r="G381" i="1"/>
  <c r="AQ380" i="1"/>
  <c r="AC380" i="1"/>
  <c r="W380" i="1"/>
  <c r="G380" i="1"/>
  <c r="AQ379" i="1"/>
  <c r="AC379" i="1"/>
  <c r="W379" i="1"/>
  <c r="G379" i="1"/>
  <c r="AQ378" i="1"/>
  <c r="AC378" i="1"/>
  <c r="W378" i="1"/>
  <c r="G378" i="1"/>
  <c r="AQ377" i="1"/>
  <c r="AC377" i="1"/>
  <c r="W377" i="1"/>
  <c r="G377" i="1"/>
  <c r="AQ376" i="1"/>
  <c r="AC376" i="1"/>
  <c r="W376" i="1"/>
  <c r="G376" i="1"/>
  <c r="AQ375" i="1"/>
  <c r="AC375" i="1"/>
  <c r="W375" i="1"/>
  <c r="G375" i="1"/>
  <c r="AQ374" i="1"/>
  <c r="AC374" i="1"/>
  <c r="W374" i="1"/>
  <c r="G374" i="1"/>
  <c r="AQ373" i="1"/>
  <c r="AC373" i="1"/>
  <c r="W373" i="1"/>
  <c r="G373" i="1"/>
  <c r="AQ372" i="1"/>
  <c r="AC372" i="1"/>
  <c r="W372" i="1"/>
  <c r="G372" i="1"/>
  <c r="AQ371" i="1"/>
  <c r="AC371" i="1"/>
  <c r="W371" i="1"/>
  <c r="G371" i="1"/>
  <c r="AQ370" i="1"/>
  <c r="AC370" i="1"/>
  <c r="W370" i="1"/>
  <c r="G370" i="1"/>
  <c r="AQ369" i="1"/>
  <c r="AC369" i="1"/>
  <c r="W369" i="1"/>
  <c r="G369" i="1"/>
  <c r="AQ368" i="1"/>
  <c r="AC368" i="1"/>
  <c r="W368" i="1"/>
  <c r="G368" i="1"/>
  <c r="AQ367" i="1"/>
  <c r="AC367" i="1"/>
  <c r="W367" i="1"/>
  <c r="G367" i="1"/>
  <c r="AQ366" i="1"/>
  <c r="AC366" i="1"/>
  <c r="W366" i="1"/>
  <c r="G366" i="1"/>
  <c r="AQ365" i="1"/>
  <c r="AC365" i="1"/>
  <c r="W365" i="1"/>
  <c r="G365" i="1"/>
  <c r="AQ364" i="1"/>
  <c r="AC364" i="1"/>
  <c r="W364" i="1"/>
  <c r="G364" i="1"/>
  <c r="AQ363" i="1"/>
  <c r="AC363" i="1"/>
  <c r="W363" i="1"/>
  <c r="G363" i="1"/>
  <c r="AQ362" i="1"/>
  <c r="AC362" i="1"/>
  <c r="W362" i="1"/>
  <c r="G362" i="1"/>
  <c r="AQ361" i="1"/>
  <c r="AC361" i="1"/>
  <c r="W361" i="1"/>
  <c r="G361" i="1"/>
  <c r="AQ360" i="1"/>
  <c r="AC360" i="1"/>
  <c r="W360" i="1"/>
  <c r="G360" i="1"/>
  <c r="AQ359" i="1"/>
  <c r="AC359" i="1"/>
  <c r="W359" i="1"/>
  <c r="G359" i="1"/>
  <c r="AQ358" i="1"/>
  <c r="AC358" i="1"/>
  <c r="W358" i="1"/>
  <c r="G358" i="1"/>
  <c r="AQ357" i="1"/>
  <c r="AC357" i="1"/>
  <c r="W357" i="1"/>
  <c r="G357" i="1"/>
  <c r="AQ356" i="1"/>
  <c r="AC356" i="1"/>
  <c r="W356" i="1"/>
  <c r="G356" i="1"/>
  <c r="AQ355" i="1"/>
  <c r="AC355" i="1"/>
  <c r="W355" i="1"/>
  <c r="G355" i="1"/>
  <c r="AQ354" i="1"/>
  <c r="AC354" i="1"/>
  <c r="W354" i="1"/>
  <c r="G354" i="1"/>
  <c r="AQ353" i="1"/>
  <c r="AC353" i="1"/>
  <c r="W353" i="1"/>
  <c r="G353" i="1"/>
  <c r="AQ352" i="1"/>
  <c r="AC352" i="1"/>
  <c r="W352" i="1"/>
  <c r="G352" i="1"/>
  <c r="AQ351" i="1"/>
  <c r="AC351" i="1"/>
  <c r="W351" i="1"/>
  <c r="G351" i="1"/>
  <c r="AQ350" i="1"/>
  <c r="AC350" i="1"/>
  <c r="W350" i="1"/>
  <c r="G350" i="1"/>
  <c r="AQ349" i="1"/>
  <c r="AC349" i="1"/>
  <c r="W349" i="1"/>
  <c r="G349" i="1"/>
  <c r="AQ348" i="1"/>
  <c r="AC348" i="1"/>
  <c r="W348" i="1"/>
  <c r="G348" i="1"/>
  <c r="AQ347" i="1"/>
  <c r="AC347" i="1"/>
  <c r="W347" i="1"/>
  <c r="G347" i="1"/>
  <c r="AQ346" i="1"/>
  <c r="AC346" i="1"/>
  <c r="W346" i="1"/>
  <c r="G346" i="1"/>
  <c r="AQ345" i="1"/>
  <c r="AC345" i="1"/>
  <c r="W345" i="1"/>
  <c r="G345" i="1"/>
  <c r="AQ344" i="1"/>
  <c r="AC344" i="1"/>
  <c r="W344" i="1"/>
  <c r="G344" i="1"/>
  <c r="AQ343" i="1"/>
  <c r="AC343" i="1"/>
  <c r="W343" i="1"/>
  <c r="G343" i="1"/>
  <c r="AQ342" i="1"/>
  <c r="AC342" i="1"/>
  <c r="W342" i="1"/>
  <c r="G342" i="1"/>
  <c r="AQ341" i="1"/>
  <c r="AC341" i="1"/>
  <c r="W341" i="1"/>
  <c r="G341" i="1"/>
  <c r="AQ340" i="1"/>
  <c r="AC340" i="1"/>
  <c r="W340" i="1"/>
  <c r="G340" i="1"/>
  <c r="AQ339" i="1"/>
  <c r="AC339" i="1"/>
  <c r="W339" i="1"/>
  <c r="G339" i="1"/>
  <c r="AQ338" i="1"/>
  <c r="AC338" i="1"/>
  <c r="W338" i="1"/>
  <c r="G338" i="1"/>
  <c r="AQ337" i="1"/>
  <c r="AC337" i="1"/>
  <c r="W337" i="1"/>
  <c r="G337" i="1"/>
  <c r="AQ336" i="1"/>
  <c r="AC336" i="1"/>
  <c r="W336" i="1"/>
  <c r="G336" i="1"/>
  <c r="AQ335" i="1"/>
  <c r="AC335" i="1"/>
  <c r="W335" i="1"/>
  <c r="G335" i="1"/>
  <c r="AQ334" i="1"/>
  <c r="AC334" i="1"/>
  <c r="W334" i="1"/>
  <c r="G334" i="1"/>
  <c r="AQ333" i="1"/>
  <c r="AC333" i="1"/>
  <c r="W333" i="1"/>
  <c r="G333" i="1"/>
  <c r="AQ332" i="1"/>
  <c r="AC332" i="1"/>
  <c r="W332" i="1"/>
  <c r="G332" i="1"/>
  <c r="AQ331" i="1"/>
  <c r="AC331" i="1"/>
  <c r="W331" i="1"/>
  <c r="G331" i="1"/>
  <c r="AQ330" i="1"/>
  <c r="AC330" i="1"/>
  <c r="W330" i="1"/>
  <c r="G330" i="1"/>
  <c r="AQ329" i="1"/>
  <c r="AC329" i="1"/>
  <c r="W329" i="1"/>
  <c r="G329" i="1"/>
  <c r="AQ328" i="1"/>
  <c r="AC328" i="1"/>
  <c r="W328" i="1"/>
  <c r="G328" i="1"/>
  <c r="AQ327" i="1"/>
  <c r="AC327" i="1"/>
  <c r="W327" i="1"/>
  <c r="G327" i="1"/>
  <c r="AQ326" i="1"/>
  <c r="AC326" i="1"/>
  <c r="W326" i="1"/>
  <c r="G326" i="1"/>
  <c r="AQ325" i="1"/>
  <c r="AC325" i="1"/>
  <c r="W325" i="1"/>
  <c r="G325" i="1"/>
  <c r="AQ324" i="1"/>
  <c r="AC324" i="1"/>
  <c r="W324" i="1"/>
  <c r="G324" i="1"/>
  <c r="AQ323" i="1"/>
  <c r="AC323" i="1"/>
  <c r="W323" i="1"/>
  <c r="G323" i="1"/>
  <c r="AQ322" i="1"/>
  <c r="AC322" i="1"/>
  <c r="W322" i="1"/>
  <c r="G322" i="1"/>
  <c r="AQ321" i="1"/>
  <c r="AC321" i="1"/>
  <c r="W321" i="1"/>
  <c r="G321" i="1"/>
  <c r="AQ320" i="1"/>
  <c r="AC320" i="1"/>
  <c r="W320" i="1"/>
  <c r="G320" i="1"/>
  <c r="AQ319" i="1"/>
  <c r="AC319" i="1"/>
  <c r="W319" i="1"/>
  <c r="G319" i="1"/>
  <c r="AQ318" i="1"/>
  <c r="AC318" i="1"/>
  <c r="W318" i="1"/>
  <c r="G318" i="1"/>
  <c r="AQ317" i="1"/>
  <c r="AC317" i="1"/>
  <c r="W317" i="1"/>
  <c r="G317" i="1"/>
  <c r="AQ316" i="1"/>
  <c r="AC316" i="1"/>
  <c r="W316" i="1"/>
  <c r="G316" i="1"/>
  <c r="AQ315" i="1"/>
  <c r="AC315" i="1"/>
  <c r="W315" i="1"/>
  <c r="G315" i="1"/>
  <c r="AQ314" i="1"/>
  <c r="AC314" i="1"/>
  <c r="W314" i="1"/>
  <c r="G314" i="1"/>
  <c r="AQ313" i="1"/>
  <c r="AC313" i="1"/>
  <c r="W313" i="1"/>
  <c r="G313" i="1"/>
  <c r="AQ312" i="1"/>
  <c r="AC312" i="1"/>
  <c r="W312" i="1"/>
  <c r="G312" i="1"/>
  <c r="AQ311" i="1"/>
  <c r="AC311" i="1"/>
  <c r="W311" i="1"/>
  <c r="G311" i="1"/>
  <c r="AQ310" i="1"/>
  <c r="AC310" i="1"/>
  <c r="W310" i="1"/>
  <c r="G310" i="1"/>
  <c r="AQ309" i="1"/>
  <c r="AC309" i="1"/>
  <c r="W309" i="1"/>
  <c r="G309" i="1"/>
  <c r="AQ308" i="1"/>
  <c r="AC308" i="1"/>
  <c r="W308" i="1"/>
  <c r="G308" i="1"/>
  <c r="AQ307" i="1"/>
  <c r="AC307" i="1"/>
  <c r="W307" i="1"/>
  <c r="G307" i="1"/>
  <c r="AQ306" i="1"/>
  <c r="AC306" i="1"/>
  <c r="W306" i="1"/>
  <c r="G306" i="1"/>
  <c r="AQ305" i="1"/>
  <c r="AC305" i="1"/>
  <c r="W305" i="1"/>
  <c r="G305" i="1"/>
  <c r="AQ304" i="1"/>
  <c r="AC304" i="1"/>
  <c r="W304" i="1"/>
  <c r="G304" i="1"/>
  <c r="AQ303" i="1"/>
  <c r="AC303" i="1"/>
  <c r="W303" i="1"/>
  <c r="G303" i="1"/>
  <c r="AQ302" i="1"/>
  <c r="AC302" i="1"/>
  <c r="W302" i="1"/>
  <c r="G302" i="1"/>
  <c r="AQ301" i="1"/>
  <c r="AC301" i="1"/>
  <c r="W301" i="1"/>
  <c r="G301" i="1"/>
  <c r="AQ300" i="1"/>
  <c r="AC300" i="1"/>
  <c r="W300" i="1"/>
  <c r="G300" i="1"/>
  <c r="AQ299" i="1"/>
  <c r="AC299" i="1"/>
  <c r="W299" i="1"/>
  <c r="G299" i="1"/>
  <c r="AQ298" i="1"/>
  <c r="AC298" i="1"/>
  <c r="W298" i="1"/>
  <c r="G298" i="1"/>
  <c r="AQ297" i="1"/>
  <c r="AC297" i="1"/>
  <c r="W297" i="1"/>
  <c r="G297" i="1"/>
  <c r="AQ296" i="1"/>
  <c r="AC296" i="1"/>
  <c r="W296" i="1"/>
  <c r="G296" i="1"/>
  <c r="AQ295" i="1"/>
  <c r="AC295" i="1"/>
  <c r="W295" i="1"/>
  <c r="G295" i="1"/>
  <c r="AQ294" i="1"/>
  <c r="AC294" i="1"/>
  <c r="W294" i="1"/>
  <c r="G294" i="1"/>
  <c r="AQ293" i="1"/>
  <c r="AC293" i="1"/>
  <c r="W293" i="1"/>
  <c r="G293" i="1"/>
  <c r="AQ292" i="1"/>
  <c r="AC292" i="1"/>
  <c r="W292" i="1"/>
  <c r="G292" i="1"/>
  <c r="AQ291" i="1"/>
  <c r="AC291" i="1"/>
  <c r="W291" i="1"/>
  <c r="G291" i="1"/>
  <c r="AQ290" i="1"/>
  <c r="AC290" i="1"/>
  <c r="W290" i="1"/>
  <c r="G290" i="1"/>
  <c r="AQ289" i="1"/>
  <c r="AC289" i="1"/>
  <c r="W289" i="1"/>
  <c r="G289" i="1"/>
  <c r="AQ288" i="1"/>
  <c r="AC288" i="1"/>
  <c r="W288" i="1"/>
  <c r="G288" i="1"/>
  <c r="AQ287" i="1"/>
  <c r="AC287" i="1"/>
  <c r="W287" i="1"/>
  <c r="G287" i="1"/>
  <c r="AQ286" i="1"/>
  <c r="AC286" i="1"/>
  <c r="W286" i="1"/>
  <c r="G286" i="1"/>
  <c r="AQ285" i="1"/>
  <c r="AC285" i="1"/>
  <c r="W285" i="1"/>
  <c r="G285" i="1"/>
  <c r="AQ284" i="1"/>
  <c r="AC284" i="1"/>
  <c r="W284" i="1"/>
  <c r="G284" i="1"/>
  <c r="AQ283" i="1"/>
  <c r="AC283" i="1"/>
  <c r="W283" i="1"/>
  <c r="G283" i="1"/>
  <c r="AQ282" i="1"/>
  <c r="AC282" i="1"/>
  <c r="W282" i="1"/>
  <c r="G282" i="1"/>
  <c r="AQ281" i="1"/>
  <c r="AC281" i="1"/>
  <c r="W281" i="1"/>
  <c r="G281" i="1"/>
  <c r="AQ280" i="1"/>
  <c r="AC280" i="1"/>
  <c r="W280" i="1"/>
  <c r="G280" i="1"/>
  <c r="AQ279" i="1"/>
  <c r="AC279" i="1"/>
  <c r="W279" i="1"/>
  <c r="G279" i="1"/>
  <c r="AQ278" i="1"/>
  <c r="AC278" i="1"/>
  <c r="W278" i="1"/>
  <c r="G278" i="1"/>
  <c r="AQ277" i="1"/>
  <c r="AC277" i="1"/>
  <c r="W277" i="1"/>
  <c r="G277" i="1"/>
  <c r="AQ276" i="1"/>
  <c r="AC276" i="1"/>
  <c r="W276" i="1"/>
  <c r="G276" i="1"/>
  <c r="AQ275" i="1"/>
  <c r="AC275" i="1"/>
  <c r="W275" i="1"/>
  <c r="G275" i="1"/>
  <c r="AQ274" i="1"/>
  <c r="AC274" i="1"/>
  <c r="W274" i="1"/>
  <c r="G274" i="1"/>
  <c r="AQ273" i="1"/>
  <c r="AC273" i="1"/>
  <c r="W273" i="1"/>
  <c r="G273" i="1"/>
  <c r="AQ272" i="1"/>
  <c r="AC272" i="1"/>
  <c r="W272" i="1"/>
  <c r="G272" i="1"/>
  <c r="AQ271" i="1"/>
  <c r="AC271" i="1"/>
  <c r="W271" i="1"/>
  <c r="G271" i="1"/>
  <c r="AQ270" i="1"/>
  <c r="AC270" i="1"/>
  <c r="W270" i="1"/>
  <c r="G270" i="1"/>
  <c r="AQ269" i="1"/>
  <c r="AC269" i="1"/>
  <c r="W269" i="1"/>
  <c r="G269" i="1"/>
  <c r="AQ268" i="1"/>
  <c r="AC268" i="1"/>
  <c r="W268" i="1"/>
  <c r="G268" i="1"/>
  <c r="AQ267" i="1"/>
  <c r="AC267" i="1"/>
  <c r="W267" i="1"/>
  <c r="G267" i="1"/>
  <c r="AQ266" i="1"/>
  <c r="AC266" i="1"/>
  <c r="W266" i="1"/>
  <c r="G266" i="1"/>
  <c r="AQ265" i="1"/>
  <c r="AC265" i="1"/>
  <c r="W265" i="1"/>
  <c r="G265" i="1"/>
  <c r="AQ264" i="1"/>
  <c r="AC264" i="1"/>
  <c r="W264" i="1"/>
  <c r="G264" i="1"/>
  <c r="AQ263" i="1"/>
  <c r="AC263" i="1"/>
  <c r="W263" i="1"/>
  <c r="G263" i="1"/>
  <c r="AQ262" i="1"/>
  <c r="AC262" i="1"/>
  <c r="W262" i="1"/>
  <c r="G262" i="1"/>
  <c r="AQ261" i="1"/>
  <c r="AC261" i="1"/>
  <c r="W261" i="1"/>
  <c r="G261" i="1"/>
  <c r="AQ260" i="1"/>
  <c r="AC260" i="1"/>
  <c r="W260" i="1"/>
  <c r="G260" i="1"/>
  <c r="AQ259" i="1"/>
  <c r="AC259" i="1"/>
  <c r="W259" i="1"/>
  <c r="G259" i="1"/>
  <c r="AQ258" i="1"/>
  <c r="AC258" i="1"/>
  <c r="W258" i="1"/>
  <c r="G258" i="1"/>
  <c r="AQ257" i="1"/>
  <c r="AC257" i="1"/>
  <c r="W257" i="1"/>
  <c r="G257" i="1"/>
  <c r="AQ256" i="1"/>
  <c r="AC256" i="1"/>
  <c r="W256" i="1"/>
  <c r="G256" i="1"/>
  <c r="AQ255" i="1"/>
  <c r="AC255" i="1"/>
  <c r="W255" i="1"/>
  <c r="G255" i="1"/>
  <c r="AQ254" i="1"/>
  <c r="AC254" i="1"/>
  <c r="W254" i="1"/>
  <c r="G254" i="1"/>
  <c r="AQ253" i="1"/>
  <c r="AC253" i="1"/>
  <c r="W253" i="1"/>
  <c r="G253" i="1"/>
  <c r="AQ252" i="1"/>
  <c r="AC252" i="1"/>
  <c r="W252" i="1"/>
  <c r="G252" i="1"/>
  <c r="AQ251" i="1"/>
  <c r="AC251" i="1"/>
  <c r="W251" i="1"/>
  <c r="G251" i="1"/>
  <c r="AQ250" i="1"/>
  <c r="AC250" i="1"/>
  <c r="W250" i="1"/>
  <c r="G250" i="1"/>
  <c r="AQ249" i="1"/>
  <c r="AC249" i="1"/>
  <c r="W249" i="1"/>
  <c r="G249" i="1"/>
  <c r="AQ248" i="1"/>
  <c r="AC248" i="1"/>
  <c r="W248" i="1"/>
  <c r="G248" i="1"/>
  <c r="AQ247" i="1"/>
  <c r="AC247" i="1"/>
  <c r="W247" i="1"/>
  <c r="G247" i="1"/>
  <c r="AQ246" i="1"/>
  <c r="AC246" i="1"/>
  <c r="W246" i="1"/>
  <c r="G246" i="1"/>
  <c r="AQ245" i="1"/>
  <c r="AC245" i="1"/>
  <c r="W245" i="1"/>
  <c r="G245" i="1"/>
  <c r="AQ244" i="1"/>
  <c r="AC244" i="1"/>
  <c r="W244" i="1"/>
  <c r="G244" i="1"/>
  <c r="AQ243" i="1"/>
  <c r="AC243" i="1"/>
  <c r="W243" i="1"/>
  <c r="G243" i="1"/>
  <c r="AQ242" i="1"/>
  <c r="AC242" i="1"/>
  <c r="W242" i="1"/>
  <c r="G242" i="1"/>
  <c r="AQ241" i="1"/>
  <c r="AC241" i="1"/>
  <c r="W241" i="1"/>
  <c r="G241" i="1"/>
  <c r="AQ240" i="1"/>
  <c r="AC240" i="1"/>
  <c r="W240" i="1"/>
  <c r="G240" i="1"/>
  <c r="AQ239" i="1"/>
  <c r="AC239" i="1"/>
  <c r="W239" i="1"/>
  <c r="G239" i="1"/>
  <c r="AQ238" i="1"/>
  <c r="AC238" i="1"/>
  <c r="W238" i="1"/>
  <c r="G238" i="1"/>
  <c r="AQ237" i="1"/>
  <c r="AC237" i="1"/>
  <c r="W237" i="1"/>
  <c r="G237" i="1"/>
  <c r="AQ236" i="1"/>
  <c r="AC236" i="1"/>
  <c r="W236" i="1"/>
  <c r="G236" i="1"/>
  <c r="AQ235" i="1"/>
  <c r="AC235" i="1"/>
  <c r="W235" i="1"/>
  <c r="G235" i="1"/>
  <c r="AQ234" i="1"/>
  <c r="AC234" i="1"/>
  <c r="W234" i="1"/>
  <c r="G234" i="1"/>
  <c r="AQ233" i="1"/>
  <c r="AC233" i="1"/>
  <c r="W233" i="1"/>
  <c r="G233" i="1"/>
  <c r="AQ232" i="1"/>
  <c r="AC232" i="1"/>
  <c r="W232" i="1"/>
  <c r="G232" i="1"/>
  <c r="AQ231" i="1"/>
  <c r="AC231" i="1"/>
  <c r="W231" i="1"/>
  <c r="G231" i="1"/>
  <c r="AQ230" i="1"/>
  <c r="AC230" i="1"/>
  <c r="W230" i="1"/>
  <c r="G230" i="1"/>
  <c r="AQ229" i="1"/>
  <c r="AC229" i="1"/>
  <c r="W229" i="1"/>
  <c r="G229" i="1"/>
  <c r="AQ228" i="1"/>
  <c r="AC228" i="1"/>
  <c r="W228" i="1"/>
  <c r="G228" i="1"/>
  <c r="AQ227" i="1"/>
  <c r="AC227" i="1"/>
  <c r="W227" i="1"/>
  <c r="G227" i="1"/>
  <c r="AQ226" i="1"/>
  <c r="AC226" i="1"/>
  <c r="W226" i="1"/>
  <c r="G226" i="1"/>
  <c r="AQ225" i="1"/>
  <c r="AC225" i="1"/>
  <c r="W225" i="1"/>
  <c r="G225" i="1"/>
  <c r="AQ224" i="1"/>
  <c r="AC224" i="1"/>
  <c r="W224" i="1"/>
  <c r="G224" i="1"/>
  <c r="AQ223" i="1"/>
  <c r="AC223" i="1"/>
  <c r="W223" i="1"/>
  <c r="G223" i="1"/>
  <c r="AQ222" i="1"/>
  <c r="AC222" i="1"/>
  <c r="W222" i="1"/>
  <c r="G222" i="1"/>
  <c r="AQ221" i="1"/>
  <c r="AC221" i="1"/>
  <c r="W221" i="1"/>
  <c r="G221" i="1"/>
  <c r="AQ220" i="1"/>
  <c r="AC220" i="1"/>
  <c r="W220" i="1"/>
  <c r="G220" i="1"/>
  <c r="AQ219" i="1"/>
  <c r="AC219" i="1"/>
  <c r="W219" i="1"/>
  <c r="G219" i="1"/>
  <c r="AQ218" i="1"/>
  <c r="AC218" i="1"/>
  <c r="W218" i="1"/>
  <c r="G218" i="1"/>
  <c r="AQ217" i="1"/>
  <c r="AC217" i="1"/>
  <c r="W217" i="1"/>
  <c r="G217" i="1"/>
  <c r="AQ216" i="1"/>
  <c r="AC216" i="1"/>
  <c r="W216" i="1"/>
  <c r="G216" i="1"/>
  <c r="AQ215" i="1"/>
  <c r="AC215" i="1"/>
  <c r="W215" i="1"/>
  <c r="G215" i="1"/>
  <c r="AQ214" i="1"/>
  <c r="AC214" i="1"/>
  <c r="W214" i="1"/>
  <c r="G214" i="1"/>
  <c r="AQ213" i="1"/>
  <c r="AC213" i="1"/>
  <c r="W213" i="1"/>
  <c r="G213" i="1"/>
  <c r="AQ212" i="1"/>
  <c r="AC212" i="1"/>
  <c r="W212" i="1"/>
  <c r="G212" i="1"/>
  <c r="AQ211" i="1"/>
  <c r="AC211" i="1"/>
  <c r="W211" i="1"/>
  <c r="G211" i="1"/>
  <c r="AQ210" i="1"/>
  <c r="AC210" i="1"/>
  <c r="W210" i="1"/>
  <c r="G210" i="1"/>
  <c r="AQ209" i="1"/>
  <c r="AC209" i="1"/>
  <c r="W209" i="1"/>
  <c r="G209" i="1"/>
  <c r="AQ208" i="1"/>
  <c r="AC208" i="1"/>
  <c r="W208" i="1"/>
  <c r="G208" i="1"/>
  <c r="AQ207" i="1"/>
  <c r="AC207" i="1"/>
  <c r="W207" i="1"/>
  <c r="G207" i="1"/>
  <c r="AQ206" i="1"/>
  <c r="AC206" i="1"/>
  <c r="W206" i="1"/>
  <c r="G206" i="1"/>
  <c r="AQ205" i="1"/>
  <c r="AC205" i="1"/>
  <c r="W205" i="1"/>
  <c r="G205" i="1"/>
  <c r="AQ204" i="1"/>
  <c r="AC204" i="1"/>
  <c r="W204" i="1"/>
  <c r="G204" i="1"/>
  <c r="AQ203" i="1"/>
  <c r="AC203" i="1"/>
  <c r="W203" i="1"/>
  <c r="G203" i="1"/>
  <c r="AQ202" i="1"/>
  <c r="AC202" i="1"/>
  <c r="W202" i="1"/>
  <c r="G202" i="1"/>
  <c r="AQ201" i="1"/>
  <c r="AC201" i="1"/>
  <c r="W201" i="1"/>
  <c r="G201" i="1"/>
  <c r="AQ200" i="1"/>
  <c r="AC200" i="1"/>
  <c r="W200" i="1"/>
  <c r="G200" i="1"/>
  <c r="AQ199" i="1"/>
  <c r="AC199" i="1"/>
  <c r="W199" i="1"/>
  <c r="G199" i="1"/>
  <c r="AQ198" i="1"/>
  <c r="AC198" i="1"/>
  <c r="W198" i="1"/>
  <c r="G198" i="1"/>
  <c r="AQ197" i="1"/>
  <c r="AC197" i="1"/>
  <c r="W197" i="1"/>
  <c r="G197" i="1"/>
  <c r="AQ196" i="1"/>
  <c r="AC196" i="1"/>
  <c r="W196" i="1"/>
  <c r="G196" i="1"/>
  <c r="AQ195" i="1"/>
  <c r="AC195" i="1"/>
  <c r="W195" i="1"/>
  <c r="G195" i="1"/>
  <c r="AQ194" i="1"/>
  <c r="AC194" i="1"/>
  <c r="W194" i="1"/>
  <c r="G194" i="1"/>
  <c r="AQ193" i="1"/>
  <c r="AC193" i="1"/>
  <c r="W193" i="1"/>
  <c r="G193" i="1"/>
  <c r="AQ192" i="1"/>
  <c r="AC192" i="1"/>
  <c r="W192" i="1"/>
  <c r="G192" i="1"/>
  <c r="AQ191" i="1"/>
  <c r="AC191" i="1"/>
  <c r="W191" i="1"/>
  <c r="G191" i="1"/>
  <c r="AQ190" i="1"/>
  <c r="AC190" i="1"/>
  <c r="W190" i="1"/>
  <c r="G190" i="1"/>
  <c r="AQ189" i="1"/>
  <c r="AC189" i="1"/>
  <c r="W189" i="1"/>
  <c r="G189" i="1"/>
  <c r="AQ188" i="1"/>
  <c r="AC188" i="1"/>
  <c r="W188" i="1"/>
  <c r="G188" i="1"/>
  <c r="AQ187" i="1"/>
  <c r="AC187" i="1"/>
  <c r="W187" i="1"/>
  <c r="G187" i="1"/>
  <c r="AQ186" i="1"/>
  <c r="AC186" i="1"/>
  <c r="W186" i="1"/>
  <c r="G186" i="1"/>
  <c r="AQ185" i="1"/>
  <c r="AC185" i="1"/>
  <c r="W185" i="1"/>
  <c r="G185" i="1"/>
  <c r="AQ184" i="1"/>
  <c r="AC184" i="1"/>
  <c r="W184" i="1"/>
  <c r="G184" i="1"/>
  <c r="AQ183" i="1"/>
  <c r="AC183" i="1"/>
  <c r="W183" i="1"/>
  <c r="G183" i="1"/>
  <c r="AQ182" i="1"/>
  <c r="AC182" i="1"/>
  <c r="W182" i="1"/>
  <c r="G182" i="1"/>
  <c r="AQ181" i="1"/>
  <c r="AC181" i="1"/>
  <c r="W181" i="1"/>
  <c r="G181" i="1"/>
  <c r="AQ180" i="1"/>
  <c r="AC180" i="1"/>
  <c r="W180" i="1"/>
  <c r="G180" i="1"/>
  <c r="AQ179" i="1"/>
  <c r="AC179" i="1"/>
  <c r="W179" i="1"/>
  <c r="G179" i="1"/>
  <c r="AQ178" i="1"/>
  <c r="AC178" i="1"/>
  <c r="W178" i="1"/>
  <c r="G178" i="1"/>
  <c r="AQ177" i="1"/>
  <c r="AC177" i="1"/>
  <c r="W177" i="1"/>
  <c r="G177" i="1"/>
  <c r="AQ176" i="1"/>
  <c r="AC176" i="1"/>
  <c r="W176" i="1"/>
  <c r="G176" i="1"/>
  <c r="AQ175" i="1"/>
  <c r="AC175" i="1"/>
  <c r="W175" i="1"/>
  <c r="G175" i="1"/>
  <c r="AQ174" i="1"/>
  <c r="AC174" i="1"/>
  <c r="W174" i="1"/>
  <c r="G174" i="1"/>
  <c r="AQ173" i="1"/>
  <c r="AC173" i="1"/>
  <c r="W173" i="1"/>
  <c r="G173" i="1"/>
  <c r="AQ172" i="1"/>
  <c r="AC172" i="1"/>
  <c r="W172" i="1"/>
  <c r="G172" i="1"/>
  <c r="AQ171" i="1"/>
  <c r="AC171" i="1"/>
  <c r="W171" i="1"/>
  <c r="G171" i="1"/>
  <c r="AQ170" i="1"/>
  <c r="AC170" i="1"/>
  <c r="W170" i="1"/>
  <c r="G170" i="1"/>
  <c r="AQ169" i="1"/>
  <c r="AC169" i="1"/>
  <c r="W169" i="1"/>
  <c r="G169" i="1"/>
  <c r="AQ168" i="1"/>
  <c r="AC168" i="1"/>
  <c r="W168" i="1"/>
  <c r="G168" i="1"/>
  <c r="AQ167" i="1"/>
  <c r="AC167" i="1"/>
  <c r="W167" i="1"/>
  <c r="G167" i="1"/>
  <c r="AQ166" i="1"/>
  <c r="AC166" i="1"/>
  <c r="W166" i="1"/>
  <c r="G166" i="1"/>
  <c r="AQ165" i="1"/>
  <c r="AC165" i="1"/>
  <c r="W165" i="1"/>
  <c r="G165" i="1"/>
  <c r="AQ164" i="1"/>
  <c r="AC164" i="1"/>
  <c r="W164" i="1"/>
  <c r="G164" i="1"/>
  <c r="AQ163" i="1"/>
  <c r="AC163" i="1"/>
  <c r="W163" i="1"/>
  <c r="G163" i="1"/>
  <c r="AQ162" i="1"/>
  <c r="AC162" i="1"/>
  <c r="W162" i="1"/>
  <c r="G162" i="1"/>
  <c r="AQ161" i="1"/>
  <c r="AC161" i="1"/>
  <c r="W161" i="1"/>
  <c r="G161" i="1"/>
  <c r="AQ160" i="1"/>
  <c r="AC160" i="1"/>
  <c r="W160" i="1"/>
  <c r="G160" i="1"/>
  <c r="AQ159" i="1"/>
  <c r="AC159" i="1"/>
  <c r="W159" i="1"/>
  <c r="G159" i="1"/>
  <c r="AQ158" i="1"/>
  <c r="AC158" i="1"/>
  <c r="W158" i="1"/>
  <c r="G158" i="1"/>
  <c r="AQ157" i="1"/>
  <c r="AC157" i="1"/>
  <c r="W157" i="1"/>
  <c r="G157" i="1"/>
  <c r="AQ156" i="1"/>
  <c r="AC156" i="1"/>
  <c r="W156" i="1"/>
  <c r="G156" i="1"/>
  <c r="AQ155" i="1"/>
  <c r="AC155" i="1"/>
  <c r="W155" i="1"/>
  <c r="G155" i="1"/>
  <c r="AQ154" i="1"/>
  <c r="AC154" i="1"/>
  <c r="W154" i="1"/>
  <c r="G154" i="1"/>
  <c r="AQ153" i="1"/>
  <c r="AC153" i="1"/>
  <c r="W153" i="1"/>
  <c r="G153" i="1"/>
  <c r="AQ152" i="1"/>
  <c r="AC152" i="1"/>
  <c r="W152" i="1"/>
  <c r="G152" i="1"/>
  <c r="AQ151" i="1"/>
  <c r="AC151" i="1"/>
  <c r="W151" i="1"/>
  <c r="G151" i="1"/>
  <c r="AQ150" i="1"/>
  <c r="AC150" i="1"/>
  <c r="W150" i="1"/>
  <c r="G150" i="1"/>
  <c r="AQ149" i="1"/>
  <c r="AC149" i="1"/>
  <c r="W149" i="1"/>
  <c r="G149" i="1"/>
  <c r="AQ148" i="1"/>
  <c r="AC148" i="1"/>
  <c r="W148" i="1"/>
  <c r="G148" i="1"/>
  <c r="AQ147" i="1"/>
  <c r="AC147" i="1"/>
  <c r="W147" i="1"/>
  <c r="G147" i="1"/>
  <c r="AQ146" i="1"/>
  <c r="AC146" i="1"/>
  <c r="W146" i="1"/>
  <c r="G146" i="1"/>
  <c r="AQ145" i="1"/>
  <c r="AC145" i="1"/>
  <c r="W145" i="1"/>
  <c r="G145" i="1"/>
  <c r="AQ144" i="1"/>
  <c r="AC144" i="1"/>
  <c r="W144" i="1"/>
  <c r="G144" i="1"/>
  <c r="AQ143" i="1"/>
  <c r="AC143" i="1"/>
  <c r="W143" i="1"/>
  <c r="G143" i="1"/>
  <c r="AQ142" i="1"/>
  <c r="AC142" i="1"/>
  <c r="W142" i="1"/>
  <c r="G142" i="1"/>
  <c r="AQ141" i="1"/>
  <c r="AC141" i="1"/>
  <c r="W141" i="1"/>
  <c r="G141" i="1"/>
  <c r="AQ140" i="1"/>
  <c r="AC140" i="1"/>
  <c r="W140" i="1"/>
  <c r="G140" i="1"/>
  <c r="AQ139" i="1"/>
  <c r="AC139" i="1"/>
  <c r="W139" i="1"/>
  <c r="G139" i="1"/>
  <c r="AQ138" i="1"/>
  <c r="AC138" i="1"/>
  <c r="W138" i="1"/>
  <c r="G138" i="1"/>
  <c r="AQ137" i="1"/>
  <c r="AC137" i="1"/>
  <c r="W137" i="1"/>
  <c r="G137" i="1"/>
  <c r="AQ136" i="1"/>
  <c r="AC136" i="1"/>
  <c r="W136" i="1"/>
  <c r="G136" i="1"/>
  <c r="AQ135" i="1"/>
  <c r="AC135" i="1"/>
  <c r="W135" i="1"/>
  <c r="G135" i="1"/>
  <c r="AQ134" i="1"/>
  <c r="AC134" i="1"/>
  <c r="W134" i="1"/>
  <c r="G134" i="1"/>
  <c r="AQ133" i="1"/>
  <c r="AC133" i="1"/>
  <c r="W133" i="1"/>
  <c r="G133" i="1"/>
  <c r="AQ132" i="1"/>
  <c r="AC132" i="1"/>
  <c r="W132" i="1"/>
  <c r="G132" i="1"/>
  <c r="AQ131" i="1"/>
  <c r="AC131" i="1"/>
  <c r="W131" i="1"/>
  <c r="G131" i="1"/>
  <c r="AQ130" i="1"/>
  <c r="AC130" i="1"/>
  <c r="W130" i="1"/>
  <c r="G130" i="1"/>
  <c r="AQ129" i="1"/>
  <c r="AC129" i="1"/>
  <c r="W129" i="1"/>
  <c r="G129" i="1"/>
  <c r="AQ128" i="1"/>
  <c r="AC128" i="1"/>
  <c r="W128" i="1"/>
  <c r="G128" i="1"/>
  <c r="AQ127" i="1"/>
  <c r="AC127" i="1"/>
  <c r="W127" i="1"/>
  <c r="G127" i="1"/>
  <c r="AQ126" i="1"/>
  <c r="AC126" i="1"/>
  <c r="W126" i="1"/>
  <c r="G126" i="1"/>
  <c r="AQ125" i="1"/>
  <c r="AC125" i="1"/>
  <c r="W125" i="1"/>
  <c r="G125" i="1"/>
  <c r="AQ124" i="1"/>
  <c r="AC124" i="1"/>
  <c r="W124" i="1"/>
  <c r="G124" i="1"/>
  <c r="AQ123" i="1"/>
  <c r="AC123" i="1"/>
  <c r="W123" i="1"/>
  <c r="G123" i="1"/>
  <c r="AQ122" i="1"/>
  <c r="AC122" i="1"/>
  <c r="W122" i="1"/>
  <c r="G122" i="1"/>
  <c r="AQ121" i="1"/>
  <c r="AC121" i="1"/>
  <c r="W121" i="1"/>
  <c r="G121" i="1"/>
  <c r="AQ120" i="1"/>
  <c r="AC120" i="1"/>
  <c r="W120" i="1"/>
  <c r="G120" i="1"/>
  <c r="AQ119" i="1"/>
  <c r="AC119" i="1"/>
  <c r="W119" i="1"/>
  <c r="G119" i="1"/>
  <c r="AQ118" i="1"/>
  <c r="AC118" i="1"/>
  <c r="W118" i="1"/>
  <c r="G118" i="1"/>
  <c r="AQ117" i="1"/>
  <c r="AC117" i="1"/>
  <c r="W117" i="1"/>
  <c r="G117" i="1"/>
  <c r="AQ116" i="1"/>
  <c r="AC116" i="1"/>
  <c r="W116" i="1"/>
  <c r="G116" i="1"/>
  <c r="AQ115" i="1"/>
  <c r="AC115" i="1"/>
  <c r="W115" i="1"/>
  <c r="G115" i="1"/>
  <c r="AQ114" i="1"/>
  <c r="AC114" i="1"/>
  <c r="W114" i="1"/>
  <c r="G114" i="1"/>
  <c r="AQ113" i="1"/>
  <c r="AC113" i="1"/>
  <c r="W113" i="1"/>
  <c r="G113" i="1"/>
  <c r="AQ112" i="1"/>
  <c r="AC112" i="1"/>
  <c r="W112" i="1"/>
  <c r="G112" i="1"/>
  <c r="AQ111" i="1"/>
  <c r="AC111" i="1"/>
  <c r="W111" i="1"/>
  <c r="G111" i="1"/>
  <c r="AQ110" i="1"/>
  <c r="AC110" i="1"/>
  <c r="W110" i="1"/>
  <c r="G110" i="1"/>
  <c r="AQ109" i="1"/>
  <c r="AC109" i="1"/>
  <c r="W109" i="1"/>
  <c r="G109" i="1"/>
  <c r="AQ108" i="1"/>
  <c r="AC108" i="1"/>
  <c r="W108" i="1"/>
  <c r="G108" i="1"/>
  <c r="AQ107" i="1"/>
  <c r="AC107" i="1"/>
  <c r="W107" i="1"/>
  <c r="G107" i="1"/>
  <c r="AQ106" i="1"/>
  <c r="AC106" i="1"/>
  <c r="W106" i="1"/>
  <c r="G106" i="1"/>
  <c r="AQ105" i="1"/>
  <c r="AC105" i="1"/>
  <c r="W105" i="1"/>
  <c r="G105" i="1"/>
  <c r="AQ104" i="1"/>
  <c r="AC104" i="1"/>
  <c r="W104" i="1"/>
  <c r="G104" i="1"/>
  <c r="AQ103" i="1"/>
  <c r="AC103" i="1"/>
  <c r="W103" i="1"/>
  <c r="G103" i="1"/>
  <c r="AQ102" i="1"/>
  <c r="AC102" i="1"/>
  <c r="W102" i="1"/>
  <c r="G102" i="1"/>
  <c r="AQ101" i="1"/>
  <c r="AC101" i="1"/>
  <c r="W101" i="1"/>
  <c r="G101" i="1"/>
  <c r="AQ100" i="1"/>
  <c r="AC100" i="1"/>
  <c r="W100" i="1"/>
  <c r="G100" i="1"/>
  <c r="AQ99" i="1"/>
  <c r="AC99" i="1"/>
  <c r="W99" i="1"/>
  <c r="G99" i="1"/>
  <c r="AQ98" i="1"/>
  <c r="AC98" i="1"/>
  <c r="W98" i="1"/>
  <c r="G98" i="1"/>
  <c r="AQ97" i="1"/>
  <c r="AC97" i="1"/>
  <c r="W97" i="1"/>
  <c r="G97" i="1"/>
  <c r="AQ96" i="1"/>
  <c r="AC96" i="1"/>
  <c r="W96" i="1"/>
  <c r="G96" i="1"/>
  <c r="AQ95" i="1"/>
  <c r="AC95" i="1"/>
  <c r="W95" i="1"/>
  <c r="G95" i="1"/>
  <c r="AQ94" i="1"/>
  <c r="AC94" i="1"/>
  <c r="W94" i="1"/>
  <c r="G94" i="1"/>
  <c r="AQ93" i="1"/>
  <c r="AC93" i="1"/>
  <c r="W93" i="1"/>
  <c r="G93" i="1"/>
  <c r="AQ92" i="1"/>
  <c r="AC92" i="1"/>
  <c r="W92" i="1"/>
  <c r="G92" i="1"/>
  <c r="AQ91" i="1"/>
  <c r="AC91" i="1"/>
  <c r="W91" i="1"/>
  <c r="G91" i="1"/>
  <c r="AQ90" i="1"/>
  <c r="AC90" i="1"/>
  <c r="W90" i="1"/>
  <c r="G90" i="1"/>
  <c r="AQ89" i="1"/>
  <c r="AC89" i="1"/>
  <c r="W89" i="1"/>
  <c r="G89" i="1"/>
  <c r="AQ88" i="1"/>
  <c r="AC88" i="1"/>
  <c r="W88" i="1"/>
  <c r="G88" i="1"/>
  <c r="AQ87" i="1"/>
  <c r="AC87" i="1"/>
  <c r="W87" i="1"/>
  <c r="G87" i="1"/>
  <c r="AQ86" i="1"/>
  <c r="AC86" i="1"/>
  <c r="W86" i="1"/>
  <c r="G86" i="1"/>
  <c r="AQ85" i="1"/>
  <c r="AC85" i="1"/>
  <c r="W85" i="1"/>
  <c r="G85" i="1"/>
  <c r="AQ84" i="1"/>
  <c r="AC84" i="1"/>
  <c r="W84" i="1"/>
  <c r="G84" i="1"/>
  <c r="AQ83" i="1"/>
  <c r="AC83" i="1"/>
  <c r="W83" i="1"/>
  <c r="G83" i="1"/>
  <c r="AQ82" i="1"/>
  <c r="AC82" i="1"/>
  <c r="W82" i="1"/>
  <c r="G82" i="1"/>
  <c r="AQ81" i="1"/>
  <c r="AC81" i="1"/>
  <c r="W81" i="1"/>
  <c r="G81" i="1"/>
  <c r="AQ80" i="1"/>
  <c r="AC80" i="1"/>
  <c r="W80" i="1"/>
  <c r="G80" i="1"/>
  <c r="AQ79" i="1"/>
  <c r="AC79" i="1"/>
  <c r="W79" i="1"/>
  <c r="G79" i="1"/>
  <c r="AQ78" i="1"/>
  <c r="AC78" i="1"/>
  <c r="W78" i="1"/>
  <c r="G78" i="1"/>
  <c r="AQ77" i="1"/>
  <c r="AC77" i="1"/>
  <c r="W77" i="1"/>
  <c r="G77" i="1"/>
  <c r="AQ76" i="1"/>
  <c r="AC76" i="1"/>
  <c r="W76" i="1"/>
  <c r="G76" i="1"/>
  <c r="AQ75" i="1"/>
  <c r="AC75" i="1"/>
  <c r="W75" i="1"/>
  <c r="G75" i="1"/>
  <c r="AQ74" i="1"/>
  <c r="AC74" i="1"/>
  <c r="W74" i="1"/>
  <c r="G74" i="1"/>
  <c r="AQ73" i="1"/>
  <c r="AC73" i="1"/>
  <c r="W73" i="1"/>
  <c r="G73" i="1"/>
  <c r="AQ72" i="1"/>
  <c r="AC72" i="1"/>
  <c r="W72" i="1"/>
  <c r="G72" i="1"/>
  <c r="AQ71" i="1"/>
  <c r="AC71" i="1"/>
  <c r="W71" i="1"/>
  <c r="G71" i="1"/>
  <c r="AQ70" i="1"/>
  <c r="AC70" i="1"/>
  <c r="W70" i="1"/>
  <c r="G70" i="1"/>
  <c r="AQ69" i="1"/>
  <c r="AC69" i="1"/>
  <c r="W69" i="1"/>
  <c r="G69" i="1"/>
  <c r="AQ68" i="1"/>
  <c r="AC68" i="1"/>
  <c r="W68" i="1"/>
  <c r="G68" i="1"/>
  <c r="AQ67" i="1"/>
  <c r="AC67" i="1"/>
  <c r="W67" i="1"/>
  <c r="G67" i="1"/>
  <c r="AQ66" i="1"/>
  <c r="AC66" i="1"/>
  <c r="W66" i="1"/>
  <c r="G66" i="1"/>
  <c r="AQ65" i="1"/>
  <c r="AC65" i="1"/>
  <c r="W65" i="1"/>
  <c r="G65" i="1"/>
  <c r="AQ64" i="1"/>
  <c r="AC64" i="1"/>
  <c r="W64" i="1"/>
  <c r="G64" i="1"/>
  <c r="AQ63" i="1"/>
  <c r="AC63" i="1"/>
  <c r="W63" i="1"/>
  <c r="G63" i="1"/>
  <c r="AQ62" i="1"/>
  <c r="AC62" i="1"/>
  <c r="W62" i="1"/>
  <c r="G62" i="1"/>
  <c r="AQ61" i="1"/>
  <c r="AC61" i="1"/>
  <c r="W61" i="1"/>
  <c r="G61" i="1"/>
  <c r="AQ60" i="1"/>
  <c r="AC60" i="1"/>
  <c r="W60" i="1"/>
  <c r="G60" i="1"/>
  <c r="AQ59" i="1"/>
  <c r="AC59" i="1"/>
  <c r="W59" i="1"/>
  <c r="G59" i="1"/>
  <c r="AQ58" i="1"/>
  <c r="AC58" i="1"/>
  <c r="W58" i="1"/>
  <c r="G58" i="1"/>
  <c r="AQ57" i="1"/>
  <c r="AC57" i="1"/>
  <c r="W57" i="1"/>
  <c r="G57" i="1"/>
  <c r="AQ56" i="1"/>
  <c r="AC56" i="1"/>
  <c r="W56" i="1"/>
  <c r="G56" i="1"/>
  <c r="AQ55" i="1"/>
  <c r="AC55" i="1"/>
  <c r="W55" i="1"/>
  <c r="G55" i="1"/>
  <c r="AQ54" i="1"/>
  <c r="AC54" i="1"/>
  <c r="W54" i="1"/>
  <c r="G54" i="1"/>
  <c r="AQ53" i="1"/>
  <c r="AC53" i="1"/>
  <c r="W53" i="1"/>
  <c r="G53" i="1"/>
  <c r="AQ52" i="1"/>
  <c r="AC52" i="1"/>
  <c r="W52" i="1"/>
  <c r="G52" i="1"/>
  <c r="AQ51" i="1"/>
  <c r="AC51" i="1"/>
  <c r="W51" i="1"/>
  <c r="G51" i="1"/>
  <c r="AQ50" i="1"/>
  <c r="AC50" i="1"/>
  <c r="W50" i="1"/>
  <c r="G50" i="1"/>
  <c r="AQ49" i="1"/>
  <c r="AC49" i="1"/>
  <c r="W49" i="1"/>
  <c r="G49" i="1"/>
  <c r="AQ48" i="1"/>
  <c r="AC48" i="1"/>
  <c r="W48" i="1"/>
  <c r="G48" i="1"/>
  <c r="AQ47" i="1"/>
  <c r="AC47" i="1"/>
  <c r="W47" i="1"/>
  <c r="G47" i="1"/>
  <c r="AQ46" i="1"/>
  <c r="AC46" i="1"/>
  <c r="W46" i="1"/>
  <c r="G46" i="1"/>
  <c r="AQ45" i="1"/>
  <c r="AC45" i="1"/>
  <c r="W45" i="1"/>
  <c r="G45" i="1"/>
  <c r="AQ44" i="1"/>
  <c r="AC44" i="1"/>
  <c r="W44" i="1"/>
  <c r="G44" i="1"/>
  <c r="AQ43" i="1"/>
  <c r="AC43" i="1"/>
  <c r="W43" i="1"/>
  <c r="G43" i="1"/>
  <c r="AQ42" i="1"/>
  <c r="AC42" i="1"/>
  <c r="W42" i="1"/>
  <c r="G42" i="1"/>
  <c r="AQ41" i="1"/>
  <c r="AC41" i="1"/>
  <c r="W41" i="1"/>
  <c r="G41" i="1"/>
  <c r="AQ40" i="1"/>
  <c r="AC40" i="1"/>
  <c r="W40" i="1"/>
  <c r="G40" i="1"/>
  <c r="AQ39" i="1"/>
  <c r="AC39" i="1"/>
  <c r="W39" i="1"/>
  <c r="G39" i="1"/>
  <c r="AQ38" i="1"/>
  <c r="AC38" i="1"/>
  <c r="W38" i="1"/>
  <c r="G38" i="1"/>
  <c r="AQ37" i="1"/>
  <c r="AC37" i="1"/>
  <c r="W37" i="1"/>
  <c r="G37" i="1"/>
  <c r="AQ36" i="1"/>
  <c r="AC36" i="1"/>
  <c r="W36" i="1"/>
  <c r="G36" i="1"/>
  <c r="AQ35" i="1"/>
  <c r="AC35" i="1"/>
  <c r="W35" i="1"/>
  <c r="G35" i="1"/>
  <c r="AQ34" i="1"/>
  <c r="AC34" i="1"/>
  <c r="W34" i="1"/>
  <c r="G34" i="1"/>
  <c r="AQ33" i="1"/>
  <c r="AC33" i="1"/>
  <c r="W33" i="1"/>
  <c r="G33" i="1"/>
  <c r="AQ32" i="1"/>
  <c r="AC32" i="1"/>
  <c r="W32" i="1"/>
  <c r="G32" i="1"/>
  <c r="AQ31" i="1"/>
  <c r="AC31" i="1"/>
  <c r="W31" i="1"/>
  <c r="G31" i="1"/>
  <c r="AQ30" i="1"/>
  <c r="AC30" i="1"/>
  <c r="W30" i="1"/>
  <c r="G30" i="1"/>
  <c r="AQ29" i="1"/>
  <c r="AC29" i="1"/>
  <c r="W29" i="1"/>
  <c r="G29" i="1"/>
  <c r="AQ28" i="1"/>
  <c r="AC28" i="1"/>
  <c r="W28" i="1"/>
  <c r="G28" i="1"/>
  <c r="AQ27" i="1"/>
  <c r="AC27" i="1"/>
  <c r="W27" i="1"/>
  <c r="G27" i="1"/>
  <c r="AQ26" i="1"/>
  <c r="AC26" i="1"/>
  <c r="W26" i="1"/>
  <c r="G26" i="1"/>
  <c r="AQ25" i="1"/>
  <c r="AC25" i="1"/>
  <c r="W25" i="1"/>
  <c r="G25" i="1"/>
  <c r="AQ24" i="1"/>
  <c r="AC24" i="1"/>
  <c r="W24" i="1"/>
  <c r="G24" i="1"/>
  <c r="AQ23" i="1"/>
  <c r="AC23" i="1"/>
  <c r="W23" i="1"/>
  <c r="G23" i="1"/>
  <c r="AQ22" i="1"/>
  <c r="AC22" i="1"/>
  <c r="W22" i="1"/>
  <c r="G22" i="1"/>
  <c r="AQ21" i="1"/>
  <c r="AC21" i="1"/>
  <c r="W21" i="1"/>
  <c r="G21" i="1"/>
  <c r="AQ20" i="1"/>
  <c r="AC20" i="1"/>
  <c r="W20" i="1"/>
  <c r="G20" i="1"/>
  <c r="AQ19" i="1"/>
  <c r="AC19" i="1"/>
  <c r="W19" i="1"/>
  <c r="G19" i="1"/>
  <c r="AQ18" i="1"/>
  <c r="AC18" i="1"/>
  <c r="W18" i="1"/>
  <c r="G18" i="1"/>
  <c r="AQ17" i="1"/>
  <c r="AC17" i="1"/>
  <c r="W17" i="1"/>
  <c r="G17" i="1"/>
  <c r="AQ16" i="1"/>
  <c r="AC16" i="1"/>
  <c r="W16" i="1"/>
  <c r="G16" i="1"/>
  <c r="AQ15" i="1"/>
  <c r="AC15" i="1"/>
  <c r="W15" i="1"/>
  <c r="G15" i="1"/>
  <c r="AQ14" i="1"/>
  <c r="AC14" i="1"/>
  <c r="W14" i="1"/>
  <c r="G14" i="1"/>
  <c r="AQ13" i="1"/>
  <c r="AC13" i="1"/>
  <c r="W13" i="1"/>
  <c r="G13" i="1"/>
  <c r="AQ12" i="1"/>
  <c r="AC12" i="1"/>
  <c r="W12" i="1"/>
  <c r="G12" i="1"/>
  <c r="AQ11" i="1"/>
  <c r="AC11" i="1"/>
  <c r="W11" i="1"/>
  <c r="G11" i="1"/>
  <c r="AQ10" i="1"/>
  <c r="AC10" i="1"/>
  <c r="W10" i="1"/>
  <c r="G10" i="1"/>
  <c r="AQ9" i="1"/>
  <c r="AC9" i="1"/>
  <c r="W9" i="1"/>
  <c r="G9" i="1"/>
  <c r="AQ8" i="1"/>
  <c r="AC8" i="1"/>
  <c r="W8" i="1"/>
  <c r="G8" i="1"/>
  <c r="AQ7" i="1"/>
  <c r="AC7" i="1"/>
  <c r="W7" i="1"/>
  <c r="G7" i="1"/>
  <c r="AQ6" i="1"/>
  <c r="AC6" i="1"/>
  <c r="W6" i="1"/>
  <c r="G6" i="1"/>
  <c r="AQ5" i="1"/>
  <c r="AC5" i="1"/>
  <c r="W5" i="1"/>
  <c r="G5" i="1"/>
  <c r="AQ4" i="1"/>
  <c r="AC4" i="1"/>
  <c r="W4" i="1"/>
  <c r="G4" i="1"/>
  <c r="AQ3" i="1"/>
  <c r="AC3" i="1"/>
  <c r="W3" i="1"/>
  <c r="G3" i="1"/>
  <c r="AQ2" i="1"/>
  <c r="AC2" i="1"/>
  <c r="W2" i="1"/>
  <c r="G2" i="1"/>
  <c r="AQ490" i="1" l="1"/>
  <c r="AC490" i="1"/>
  <c r="G490" i="1"/>
  <c r="W490" i="1"/>
</calcChain>
</file>

<file path=xl/sharedStrings.xml><?xml version="1.0" encoding="utf-8"?>
<sst xmlns="http://schemas.openxmlformats.org/spreadsheetml/2006/main" count="2000" uniqueCount="1021">
  <si>
    <t>Kraj</t>
  </si>
  <si>
    <t>Kód zriaďovateľa</t>
  </si>
  <si>
    <t>Typ zriaďovateľa</t>
  </si>
  <si>
    <t xml:space="preserve">Zriaďovateľ </t>
  </si>
  <si>
    <t>IČO zriaďovateľa</t>
  </si>
  <si>
    <t>UR 2024
V_22
v EUR</t>
  </si>
  <si>
    <t xml:space="preserve">Stĺpec A2  riadok 007 Nenormatívne BV spolu </t>
  </si>
  <si>
    <t>Stĺpec A2  riadok 008 Odchodné</t>
  </si>
  <si>
    <t>Stĺpec A2  riadok 009 Príspevok na dopravu</t>
  </si>
  <si>
    <t>Stĺpec A2  riadok 010 
Asistenti 
učiteľa</t>
  </si>
  <si>
    <t>Stĺpec A2  riadok 011 Mimoriadne výsledky žiakov</t>
  </si>
  <si>
    <t>Stĺpec A2  riadok 012  Havárie</t>
  </si>
  <si>
    <t>Stĺpec A2  riadok 013  Rozvojové projekty</t>
  </si>
  <si>
    <t>Stĺpec A2  riadok 014 Príspevok na záujmové vzdelávanie</t>
  </si>
  <si>
    <t>Stĺpec A2  riadok 000 Príspevok 
na VaV
 pre deti MŠ</t>
  </si>
  <si>
    <t>Stĺpec A2  riadok 100 Sociálne znevýhodnené prostredie</t>
  </si>
  <si>
    <t>Stĺpec A2  riadok 101 Vakcíny</t>
  </si>
  <si>
    <t>Stĺpec A2  riadok 102 Príspevok 
na edukačné publikácie</t>
  </si>
  <si>
    <t>Stĺpec A2  riadok 103 Príspevok na kurz pohybových aktívít v prírode</t>
  </si>
  <si>
    <t>Stĺpec A2  riadok 104 Príspevok
 na školu
 v prírode</t>
  </si>
  <si>
    <t>Stĺpec A2 riadok 105 Príspevok na špecifiká</t>
  </si>
  <si>
    <t>Stĺpec A2 riadok 106 Príspevok na podporné opatrenie</t>
  </si>
  <si>
    <t xml:space="preserve">Stĺpec A2  riadok 015 Kapitálové výdavky 
spolu </t>
  </si>
  <si>
    <t xml:space="preserve">Stĺpec A2 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</si>
  <si>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A2  riadok 017  Havárie</t>
  </si>
  <si>
    <t>Stĺpec A2  riadok 018  Rozvojové projekty</t>
  </si>
  <si>
    <t>Stĺpec A2   riadok 027 Prostriedky POO</t>
  </si>
  <si>
    <t xml:space="preserve">Stĺpec A1 riadok 006  Normatívne bežné výdavky     spolu </t>
  </si>
  <si>
    <t xml:space="preserve">Stĺpec A1  riadok 007 Nenormatívne bežné výdavky 
spolu                             </t>
  </si>
  <si>
    <t>Stĺpec A1  riadok 008 Odchodné</t>
  </si>
  <si>
    <t>Stĺpec A1  riadok 009 Príspevok na dopravu</t>
  </si>
  <si>
    <t>Stĺpec A1  riadok 011 Mimoriadne výsledky žiakov</t>
  </si>
  <si>
    <t>Stĺpec A1  riadok 012  Havárie</t>
  </si>
  <si>
    <t>Stĺpec A1 riadok 013 Rozvojové projekty</t>
  </si>
  <si>
    <t>Stĺpec A1  riadok 014 Príspevok na záujmové vzdelávanie</t>
  </si>
  <si>
    <t>Stĺpec A1  riadok 000  Príspevok 
na VaV
 pre deti MŠ</t>
  </si>
  <si>
    <t>Stĺpec A1  riadok 100  Sociálne znevýhodnené prostredie</t>
  </si>
  <si>
    <t xml:space="preserve">Stĺpec A1  riadok 101   Vakcíny
</t>
  </si>
  <si>
    <t>Stĺpec A1  riadok 102  Príspevok 
na edukačné publikácie</t>
  </si>
  <si>
    <t xml:space="preserve">Stĺpec A1  riadok 103  Príspevok na kurz pohybových akivít v prírode
</t>
  </si>
  <si>
    <t>Stĺpec A1  riadok 104 Príspevok na školu v prírode</t>
  </si>
  <si>
    <t>Stĺpec A1 riadok 105 Príspevok na špecifiká</t>
  </si>
  <si>
    <t xml:space="preserve">Stĺpec A1 riadok 015 Kapitálové výdavky 
spolu                   </t>
  </si>
  <si>
    <t xml:space="preserve">Stĺpec A1 riadok 016  Nákup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</si>
  <si>
    <t>Stĺpec A1 riadok 017  Havárie</t>
  </si>
  <si>
    <t>Stĺpec A1 riadok 018  Rozvojové projekty</t>
  </si>
  <si>
    <t>Stĺpec A1 riadok 027 Prostriedky POO</t>
  </si>
  <si>
    <t>K</t>
  </si>
  <si>
    <t>V</t>
  </si>
  <si>
    <t>O</t>
  </si>
  <si>
    <t>Obec Doľany</t>
  </si>
  <si>
    <t>C</t>
  </si>
  <si>
    <t>S</t>
  </si>
  <si>
    <t>Obec Jánovce</t>
  </si>
  <si>
    <t>Obec Podhorany</t>
  </si>
  <si>
    <t>Obec Brezovica</t>
  </si>
  <si>
    <t>Obec Dúbrava</t>
  </si>
  <si>
    <t>Obec Jakubovany</t>
  </si>
  <si>
    <t>Obec Kamenná Poruba</t>
  </si>
  <si>
    <t>Obec Lieskovec</t>
  </si>
  <si>
    <t>PO</t>
  </si>
  <si>
    <t>KPO</t>
  </si>
  <si>
    <t>Regionálny úrad školskej správy v Prešove</t>
  </si>
  <si>
    <t>VPO</t>
  </si>
  <si>
    <t>Prešovský samosprávny kraj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</si>
  <si>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</si>
  <si>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</si>
  <si>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</si>
  <si>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</si>
  <si>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</si>
  <si>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</si>
  <si>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</si>
  <si>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</si>
  <si>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</si>
  <si>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</si>
  <si>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</si>
  <si>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</si>
  <si>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</si>
  <si>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</si>
  <si>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</si>
  <si>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</si>
  <si>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</si>
  <si>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</si>
  <si>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</si>
  <si>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</si>
  <si>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</si>
  <si>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</si>
  <si>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</si>
  <si>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</si>
  <si>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</si>
  <si>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</si>
  <si>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</si>
  <si>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</si>
  <si>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</si>
  <si>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</si>
  <si>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</si>
  <si>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</si>
  <si>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</si>
  <si>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</si>
  <si>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</si>
  <si>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</si>
  <si>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</si>
  <si>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</si>
  <si>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</si>
  <si>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</si>
  <si>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</si>
  <si>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</si>
  <si>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</si>
  <si>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</si>
  <si>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</si>
  <si>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</si>
  <si>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</si>
  <si>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</si>
  <si>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</si>
  <si>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</si>
  <si>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</si>
  <si>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</si>
  <si>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</si>
  <si>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</si>
  <si>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</si>
  <si>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</si>
  <si>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</si>
  <si>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</si>
  <si>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</si>
  <si>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</si>
  <si>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</si>
  <si>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</si>
  <si>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</si>
  <si>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</si>
  <si>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</si>
  <si>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</si>
  <si>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</si>
  <si>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</si>
  <si>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</si>
  <si>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</si>
  <si>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</si>
  <si>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</si>
  <si>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</si>
  <si>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</si>
  <si>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</si>
  <si>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</si>
  <si>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</si>
  <si>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</si>
  <si>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</si>
  <si>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</si>
  <si>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</si>
  <si>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</si>
  <si>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</si>
  <si>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</si>
  <si>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</si>
  <si>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</si>
  <si>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</si>
  <si>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</si>
  <si>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</si>
  <si>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</si>
  <si>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</si>
  <si>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</si>
  <si>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</si>
  <si>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</si>
  <si>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</si>
  <si>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</si>
  <si>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</si>
  <si>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</si>
  <si>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</si>
  <si>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</si>
  <si>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</si>
  <si>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</si>
  <si>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</si>
  <si>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</si>
  <si>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</si>
  <si>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</si>
  <si>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</si>
  <si>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</si>
  <si>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</si>
  <si>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</si>
  <si>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</si>
  <si>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</si>
  <si>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</si>
  <si>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</si>
  <si>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</si>
  <si>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</si>
  <si>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</si>
  <si>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</si>
  <si>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</si>
  <si>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</si>
  <si>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</si>
  <si>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</si>
  <si>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</si>
  <si>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</si>
  <si>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</si>
  <si>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</si>
  <si>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</si>
  <si>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</si>
  <si>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</si>
  <si>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</si>
  <si>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</si>
  <si>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</si>
  <si>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</si>
  <si>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</si>
  <si>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</si>
  <si>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</si>
  <si>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</si>
  <si>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</si>
  <si>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</si>
  <si>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</si>
  <si>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</si>
  <si>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</si>
  <si>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</si>
  <si>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</si>
  <si>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O520063</t>
  </si>
  <si>
    <t>Obec Brestov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</si>
  <si>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</si>
  <si>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</si>
  <si>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</si>
  <si>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</si>
  <si>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</si>
  <si>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</si>
  <si>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</si>
  <si>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</si>
  <si>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</si>
  <si>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</si>
  <si>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</si>
  <si>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</si>
  <si>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</si>
  <si>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</si>
  <si>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</si>
  <si>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</si>
  <si>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</si>
  <si>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O520292</t>
  </si>
  <si>
    <t>Obec Jankovce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</si>
  <si>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</si>
  <si>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</si>
  <si>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</si>
  <si>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</si>
  <si>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</si>
  <si>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</si>
  <si>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</si>
  <si>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</si>
  <si>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</si>
  <si>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</si>
  <si>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</si>
  <si>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</si>
  <si>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</si>
  <si>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</si>
  <si>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</si>
  <si>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</si>
  <si>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</si>
  <si>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</si>
  <si>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</si>
  <si>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</si>
  <si>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</si>
  <si>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</si>
  <si>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</si>
  <si>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</si>
  <si>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</si>
  <si>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</si>
  <si>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</si>
  <si>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</si>
  <si>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</si>
  <si>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</si>
  <si>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</si>
  <si>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</si>
  <si>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</si>
  <si>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</si>
  <si>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</si>
  <si>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</si>
  <si>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</si>
  <si>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</si>
  <si>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</si>
  <si>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</si>
  <si>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</si>
  <si>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</si>
  <si>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</si>
  <si>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</si>
  <si>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</si>
  <si>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</si>
  <si>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</si>
  <si>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</si>
  <si>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</si>
  <si>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</si>
  <si>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</si>
  <si>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</si>
  <si>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</si>
  <si>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</si>
  <si>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</si>
  <si>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</si>
  <si>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</si>
  <si>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</si>
  <si>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</si>
  <si>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</si>
  <si>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</si>
  <si>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</si>
  <si>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</si>
  <si>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</si>
  <si>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</si>
  <si>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</si>
  <si>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</si>
  <si>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</si>
  <si>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</si>
  <si>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</si>
  <si>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</si>
  <si>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</si>
  <si>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</si>
  <si>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</si>
  <si>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</si>
  <si>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</si>
  <si>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</si>
  <si>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</si>
  <si>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</si>
  <si>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</si>
  <si>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</si>
  <si>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</si>
  <si>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</si>
  <si>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</si>
  <si>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</si>
  <si>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</si>
  <si>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</si>
  <si>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</si>
  <si>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</si>
  <si>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</si>
  <si>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</si>
  <si>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</si>
  <si>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</si>
  <si>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</si>
  <si>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</si>
  <si>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</si>
  <si>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</si>
  <si>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</si>
  <si>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</si>
  <si>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</si>
  <si>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</si>
  <si>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</si>
  <si>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</si>
  <si>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</si>
  <si>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</si>
  <si>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</si>
  <si>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</si>
  <si>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</si>
  <si>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</si>
  <si>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</si>
  <si>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</si>
  <si>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</si>
  <si>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</si>
  <si>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</si>
  <si>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</si>
  <si>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</si>
  <si>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</si>
  <si>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</si>
  <si>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</si>
  <si>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</si>
  <si>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</si>
  <si>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</si>
  <si>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</si>
  <si>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</si>
  <si>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</si>
  <si>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</si>
  <si>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</si>
  <si>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</si>
  <si>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</si>
  <si>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</si>
  <si>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</si>
  <si>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</si>
  <si>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</si>
  <si>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</si>
  <si>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</si>
  <si>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</si>
  <si>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</si>
  <si>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</si>
  <si>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</si>
  <si>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</si>
  <si>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</si>
  <si>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</si>
  <si>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</si>
  <si>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</si>
  <si>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</si>
  <si>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</si>
  <si>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</si>
  <si>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</si>
  <si>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</si>
  <si>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</si>
  <si>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</si>
  <si>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</si>
  <si>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</si>
  <si>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</si>
  <si>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</si>
  <si>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</si>
  <si>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</si>
  <si>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</si>
  <si>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</si>
  <si>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</si>
  <si>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</si>
  <si>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</si>
  <si>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</si>
  <si>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</si>
  <si>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</si>
  <si>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</si>
  <si>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</si>
  <si>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</si>
  <si>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</si>
  <si>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</si>
  <si>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</si>
  <si>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</si>
  <si>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</si>
  <si>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</si>
  <si>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</si>
  <si>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</si>
  <si>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</si>
  <si>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</si>
  <si>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</si>
  <si>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</si>
  <si>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</si>
  <si>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</si>
  <si>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</si>
  <si>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</si>
  <si>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</si>
  <si>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</si>
  <si>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</si>
  <si>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</si>
  <si>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</si>
  <si>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</si>
  <si>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</si>
  <si>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</si>
  <si>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</si>
  <si>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</si>
  <si>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</si>
  <si>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</si>
  <si>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</si>
  <si>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</si>
  <si>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</si>
  <si>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</si>
  <si>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</si>
  <si>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</si>
  <si>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</si>
  <si>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</si>
  <si>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</si>
  <si>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</si>
  <si>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</si>
  <si>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</si>
  <si>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</si>
  <si>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</si>
  <si>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</si>
  <si>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</si>
  <si>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</si>
  <si>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</si>
  <si>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</si>
  <si>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</si>
  <si>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</si>
  <si>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</si>
  <si>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</si>
  <si>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</si>
  <si>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</si>
  <si>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</si>
  <si>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</si>
  <si>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</si>
  <si>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</si>
  <si>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</si>
  <si>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</si>
  <si>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</si>
  <si>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</si>
  <si>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</si>
  <si>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</si>
  <si>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</si>
  <si>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</si>
  <si>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</si>
  <si>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</si>
  <si>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</si>
  <si>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</si>
  <si>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</si>
  <si>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</si>
  <si>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</si>
  <si>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</si>
  <si>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</si>
  <si>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</si>
  <si>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</si>
  <si>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</si>
  <si>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</si>
  <si>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</si>
  <si>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</si>
  <si>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</si>
  <si>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</si>
  <si>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</si>
  <si>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</si>
  <si>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</si>
  <si>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</si>
  <si>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</si>
  <si>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</si>
  <si>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</si>
  <si>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</si>
  <si>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</si>
  <si>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</si>
  <si>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</si>
  <si>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</si>
  <si>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</si>
  <si>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</si>
  <si>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</si>
  <si>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</si>
  <si>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</si>
  <si>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</si>
  <si>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</si>
  <si>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</si>
  <si>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</si>
  <si>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</si>
  <si>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</si>
  <si>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</si>
  <si>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</si>
  <si>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</si>
  <si>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</si>
  <si>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</si>
  <si>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</si>
  <si>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</si>
  <si>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</si>
  <si>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</si>
  <si>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</si>
  <si>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</si>
  <si>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</si>
  <si>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</si>
  <si>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</si>
  <si>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</si>
  <si>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</si>
  <si>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</si>
  <si>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</si>
  <si>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</si>
  <si>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</si>
  <si>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</si>
  <si>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</si>
  <si>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</si>
  <si>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</si>
  <si>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</si>
  <si>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</si>
  <si>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</si>
  <si>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</si>
  <si>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</si>
  <si>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</si>
  <si>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</si>
  <si>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</si>
  <si>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</si>
  <si>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</si>
  <si>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</si>
  <si>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</si>
  <si>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</si>
  <si>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</si>
  <si>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</si>
  <si>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</si>
  <si>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</si>
  <si>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</si>
  <si>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</si>
  <si>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</si>
  <si>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</si>
  <si>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</si>
  <si>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</si>
  <si>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</si>
  <si>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</si>
  <si>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</si>
  <si>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</si>
  <si>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</si>
  <si>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</si>
  <si>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</si>
  <si>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</si>
  <si>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</si>
  <si>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</si>
  <si>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</si>
  <si>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</si>
  <si>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</si>
  <si>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</si>
  <si>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</si>
  <si>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</si>
  <si>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</si>
  <si>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</si>
  <si>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</si>
  <si>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</si>
  <si>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</si>
  <si>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</si>
  <si>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</si>
  <si>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</si>
  <si>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</si>
  <si>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</si>
  <si>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</si>
  <si>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</si>
  <si>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</si>
  <si>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</si>
  <si>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</si>
  <si>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</si>
  <si>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</si>
  <si>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</si>
  <si>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</si>
  <si>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</si>
  <si>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</si>
  <si>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</si>
  <si>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</si>
  <si>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</si>
  <si>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</si>
  <si>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</si>
  <si>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</si>
  <si>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</si>
  <si>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</si>
  <si>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</si>
  <si>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</si>
  <si>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</si>
  <si>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</si>
  <si>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</si>
  <si>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</si>
  <si>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</si>
  <si>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</si>
  <si>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</si>
  <si>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</si>
  <si>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</si>
  <si>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</si>
  <si>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</si>
  <si>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</si>
  <si>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</si>
  <si>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</si>
  <si>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</si>
  <si>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</si>
  <si>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</si>
  <si>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</si>
  <si>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</si>
  <si>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</si>
  <si>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</si>
  <si>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</si>
  <si>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</si>
  <si>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</si>
  <si>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</si>
  <si>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</si>
  <si>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</si>
  <si>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</si>
  <si>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</si>
  <si>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</si>
  <si>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</si>
  <si>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</si>
  <si>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</si>
  <si>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</si>
  <si>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</si>
  <si>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</si>
  <si>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</si>
  <si>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</si>
  <si>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</si>
  <si>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</si>
  <si>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</si>
  <si>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</si>
  <si>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</si>
  <si>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</si>
  <si>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</si>
  <si>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</si>
  <si>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</si>
  <si>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</si>
  <si>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</si>
  <si>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</si>
  <si>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</si>
  <si>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</si>
  <si>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</si>
  <si>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</si>
  <si>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</si>
  <si>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</si>
  <si>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</si>
  <si>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</si>
  <si>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</si>
  <si>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</si>
  <si>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</si>
  <si>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</si>
  <si>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</si>
  <si>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</si>
  <si>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</si>
  <si>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</si>
  <si>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</si>
  <si>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</si>
  <si>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</si>
  <si>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</si>
  <si>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</si>
  <si>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</si>
  <si>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</si>
  <si>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</si>
  <si>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</si>
  <si>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</si>
  <si>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</si>
  <si>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</si>
  <si>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</si>
  <si>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</si>
  <si>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</si>
  <si>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</si>
  <si>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</si>
  <si>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</si>
  <si>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</si>
  <si>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</si>
  <si>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</si>
  <si>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</si>
  <si>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</si>
  <si>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</si>
  <si>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</si>
  <si>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</si>
  <si>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</si>
  <si>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</si>
  <si>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</si>
  <si>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</si>
  <si>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</si>
  <si>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</si>
  <si>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</si>
  <si>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</si>
  <si>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</si>
  <si>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</si>
  <si>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</si>
  <si>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</si>
  <si>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</si>
  <si>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</si>
  <si>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</si>
  <si>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</si>
  <si>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</si>
  <si>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</si>
  <si>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</si>
  <si>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</si>
  <si>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</si>
  <si>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</si>
  <si>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</si>
  <si>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</si>
  <si>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</si>
  <si>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</si>
  <si>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</si>
  <si>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</si>
  <si>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</si>
  <si>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</si>
  <si>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</si>
  <si>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</si>
  <si>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</si>
  <si>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</si>
  <si>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</si>
  <si>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</si>
  <si>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</si>
  <si>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</si>
  <si>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</si>
  <si>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</si>
  <si>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</si>
  <si>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</si>
  <si>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</si>
  <si>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</si>
  <si>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</si>
  <si>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</si>
  <si>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</si>
  <si>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</si>
  <si>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</si>
  <si>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</si>
  <si>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</si>
  <si>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</si>
  <si>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</si>
  <si>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</si>
  <si>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</si>
  <si>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</si>
  <si>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</si>
  <si>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</si>
  <si>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</si>
  <si>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</si>
  <si>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</si>
  <si>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</si>
  <si>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</si>
  <si>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</si>
  <si>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</si>
  <si>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</si>
  <si>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</si>
  <si>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</si>
  <si>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</si>
  <si>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</si>
  <si>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</si>
  <si>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</si>
  <si>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</si>
  <si>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</si>
  <si>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</si>
  <si>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</si>
  <si>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</si>
  <si>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</si>
  <si>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</si>
  <si>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</si>
  <si>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</si>
  <si>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</si>
  <si>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</si>
  <si>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</si>
  <si>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</si>
  <si>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</si>
  <si>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</si>
  <si>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</si>
  <si>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</si>
  <si>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</si>
  <si>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</si>
  <si>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</si>
  <si>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</si>
  <si>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</si>
  <si>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</si>
  <si>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</si>
  <si>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</si>
  <si>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</si>
  <si>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</si>
  <si>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</si>
  <si>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</si>
  <si>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</si>
  <si>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</si>
  <si>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</si>
  <si>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</si>
  <si>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</si>
  <si>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</si>
  <si>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</si>
  <si>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</si>
  <si>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</si>
  <si>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</si>
  <si>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</si>
  <si>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</si>
  <si>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</si>
  <si>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</si>
  <si>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</si>
  <si>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</si>
  <si>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</si>
  <si>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</si>
  <si>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</si>
  <si>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</si>
  <si>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</si>
  <si>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</si>
  <si>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</si>
  <si>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</si>
  <si>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</si>
  <si>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</si>
  <si>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</si>
  <si>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</si>
  <si>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</si>
  <si>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</si>
  <si>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</si>
  <si>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</si>
  <si>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</si>
  <si>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</si>
  <si>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</si>
  <si>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</si>
  <si>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</si>
  <si>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</si>
  <si>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</si>
  <si>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</si>
  <si>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</si>
  <si>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</si>
  <si>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</si>
  <si>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</si>
  <si>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</si>
  <si>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</si>
  <si>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</si>
  <si>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</si>
  <si>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</si>
  <si>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</si>
  <si>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</si>
  <si>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</si>
  <si>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</si>
  <si>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</si>
  <si>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</si>
  <si>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</si>
  <si>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</si>
  <si>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</si>
  <si>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</si>
  <si>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</si>
  <si>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</si>
  <si>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</si>
  <si>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</si>
  <si>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</si>
  <si>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</si>
  <si>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</si>
  <si>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</si>
  <si>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</si>
  <si>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</si>
  <si>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</si>
  <si>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</si>
  <si>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</si>
  <si>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</si>
  <si>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</si>
  <si>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</si>
  <si>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</si>
  <si>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</si>
  <si>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</si>
  <si>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</si>
  <si>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</si>
  <si>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</si>
  <si>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</si>
  <si>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</si>
  <si>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</si>
  <si>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</si>
  <si>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</si>
  <si>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</si>
  <si>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</si>
  <si>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S032</t>
  </si>
  <si>
    <t>Andrej Šoltýs</t>
  </si>
  <si>
    <t>S033</t>
  </si>
  <si>
    <t>Ing. Emil Blicha - ELBA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</si>
  <si>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</si>
  <si>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</si>
  <si>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</si>
  <si>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</si>
  <si>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</si>
  <si>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</si>
  <si>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</si>
  <si>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</si>
  <si>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</si>
  <si>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</si>
  <si>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</si>
  <si>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</si>
  <si>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</si>
  <si>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</si>
  <si>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</si>
  <si>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PaedDr. Lucia Kinik</t>
  </si>
  <si>
    <t>S1118</t>
  </si>
  <si>
    <t>Polárka s.r.o.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</si>
  <si>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</si>
  <si>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</si>
  <si>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</si>
  <si>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</si>
  <si>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</si>
  <si>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</si>
  <si>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</si>
  <si>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</si>
  <si>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S121</t>
  </si>
  <si>
    <t>Marta Breisky</t>
  </si>
  <si>
    <t>S145</t>
  </si>
  <si>
    <t>Paed. Dr. Mária Križalkovičová - RIVER</t>
  </si>
  <si>
    <t>S185</t>
  </si>
  <si>
    <t>Mgr. Viera Imrichová</t>
  </si>
  <si>
    <t>S187</t>
  </si>
  <si>
    <t>Denné detské sanatórium s.r.o.</t>
  </si>
  <si>
    <t>S212</t>
  </si>
  <si>
    <t>Laura, združenie mladých - stredisko Humenné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</si>
  <si>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</si>
  <si>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</si>
  <si>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</si>
  <si>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</si>
  <si>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</si>
  <si>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</si>
  <si>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</si>
  <si>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</si>
  <si>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</si>
  <si>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</si>
  <si>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</si>
  <si>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</si>
  <si>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</si>
  <si>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</si>
  <si>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</si>
  <si>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</si>
  <si>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S373</t>
  </si>
  <si>
    <t>Marián Burgr - DAMA</t>
  </si>
  <si>
    <t>S402</t>
  </si>
  <si>
    <t>Júlia Smolková</t>
  </si>
  <si>
    <t>S419</t>
  </si>
  <si>
    <t>Mgr. Eva Turáková</t>
  </si>
  <si>
    <t>S422</t>
  </si>
  <si>
    <t>Marián Lojan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</si>
  <si>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</si>
  <si>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</si>
  <si>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</si>
  <si>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</si>
  <si>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</si>
  <si>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</si>
  <si>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</si>
  <si>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</si>
  <si>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S499</t>
  </si>
  <si>
    <t>Fantázia Svit s.r.o.</t>
  </si>
  <si>
    <t>S510</t>
  </si>
  <si>
    <t>Miroslav Kerekanič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</si>
  <si>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</si>
  <si>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</si>
  <si>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</si>
  <si>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</si>
  <si>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</si>
  <si>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</si>
  <si>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</si>
  <si>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</si>
  <si>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</si>
  <si>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</si>
  <si>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S548</t>
  </si>
  <si>
    <t>Tanečný klub GRIMMY, OZ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</si>
  <si>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</si>
  <si>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</si>
  <si>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</si>
  <si>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</si>
  <si>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</si>
  <si>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</si>
  <si>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S585</t>
  </si>
  <si>
    <t>Mgr. Jana Bilecová</t>
  </si>
  <si>
    <t>S636</t>
  </si>
  <si>
    <t>Mária Alušíková</t>
  </si>
  <si>
    <t>S678</t>
  </si>
  <si>
    <t>PaedDr. Lucia Baloghová</t>
  </si>
  <si>
    <t>S684</t>
  </si>
  <si>
    <t>PaedDr. Miroslav Kobelák PhD.</t>
  </si>
  <si>
    <t>S699</t>
  </si>
  <si>
    <t>Červík-Ekotur, o.z.</t>
  </si>
  <si>
    <t>S713</t>
  </si>
  <si>
    <t>PhDr.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</si>
  <si>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</si>
  <si>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</si>
  <si>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</si>
  <si>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</si>
  <si>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</si>
  <si>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</si>
  <si>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</si>
  <si>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</si>
  <si>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</si>
  <si>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</si>
  <si>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</si>
  <si>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</si>
  <si>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</si>
  <si>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</si>
  <si>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</si>
  <si>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</si>
  <si>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</si>
  <si>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</si>
  <si>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</si>
  <si>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</si>
  <si>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S892</t>
  </si>
  <si>
    <t>R.A.J. plus, s.r.o.</t>
  </si>
  <si>
    <t>S899</t>
  </si>
  <si>
    <t>Občianske združenie Kreatívna mládež Podolínca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</si>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</sst>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textRotation="90" wrapText="1"/>
    </xf>
    <xf numFmtId="3" fontId="2" fillId="3" borderId="2" xfId="2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3" fontId="2" fillId="7" borderId="2" xfId="2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3" fontId="2" fillId="6" borderId="3" xfId="1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3" fontId="2" fillId="3" borderId="5" xfId="0" applyNumberFormat="1" applyFont="1" applyFill="1" applyBorder="1"/>
    <xf numFmtId="3" fontId="2" fillId="4" borderId="5" xfId="0" applyNumberFormat="1" applyFont="1" applyFill="1" applyBorder="1"/>
    <xf numFmtId="3" fontId="1" fillId="4" borderId="5" xfId="0" applyNumberFormat="1" applyFont="1" applyFill="1" applyBorder="1"/>
    <xf numFmtId="3" fontId="2" fillId="5" borderId="5" xfId="0" applyNumberFormat="1" applyFont="1" applyFill="1" applyBorder="1"/>
    <xf numFmtId="3" fontId="1" fillId="5" borderId="5" xfId="0" applyNumberFormat="1" applyFont="1" applyFill="1" applyBorder="1"/>
    <xf numFmtId="3" fontId="1" fillId="6" borderId="5" xfId="0" applyNumberFormat="1" applyFont="1" applyFill="1" applyBorder="1"/>
    <xf numFmtId="3" fontId="2" fillId="8" borderId="5" xfId="0" applyNumberFormat="1" applyFont="1" applyFill="1" applyBorder="1"/>
    <xf numFmtId="3" fontId="1" fillId="8" borderId="5" xfId="0" applyNumberFormat="1" applyFont="1" applyFill="1" applyBorder="1"/>
    <xf numFmtId="3" fontId="2" fillId="2" borderId="5" xfId="0" applyNumberFormat="1" applyFont="1" applyFill="1" applyBorder="1"/>
    <xf numFmtId="3" fontId="1" fillId="2" borderId="5" xfId="0" applyNumberFormat="1" applyFont="1" applyFill="1" applyBorder="1"/>
    <xf numFmtId="3" fontId="1" fillId="6" borderId="6" xfId="0" applyNumberFormat="1" applyFont="1" applyFill="1" applyBorder="1"/>
    <xf numFmtId="3" fontId="1" fillId="7" borderId="5" xfId="0" applyNumberFormat="1" applyFont="1" applyFill="1" applyBorder="1"/>
    <xf numFmtId="3" fontId="2" fillId="3" borderId="10" xfId="0" applyNumberFormat="1" applyFont="1" applyFill="1" applyBorder="1"/>
    <xf numFmtId="3" fontId="2" fillId="4" borderId="10" xfId="0" applyNumberFormat="1" applyFont="1" applyFill="1" applyBorder="1"/>
    <xf numFmtId="3" fontId="2" fillId="5" borderId="10" xfId="0" applyNumberFormat="1" applyFont="1" applyFill="1" applyBorder="1"/>
    <xf numFmtId="3" fontId="2" fillId="6" borderId="10" xfId="0" applyNumberFormat="1" applyFont="1" applyFill="1" applyBorder="1"/>
    <xf numFmtId="3" fontId="2" fillId="7" borderId="10" xfId="0" applyNumberFormat="1" applyFont="1" applyFill="1" applyBorder="1"/>
    <xf numFmtId="3" fontId="2" fillId="8" borderId="10" xfId="0" applyNumberFormat="1" applyFont="1" applyFill="1" applyBorder="1"/>
    <xf numFmtId="3" fontId="2" fillId="2" borderId="10" xfId="0" applyNumberFormat="1" applyFont="1" applyFill="1" applyBorder="1"/>
    <xf numFmtId="3" fontId="2" fillId="6" borderId="11" xfId="0" applyNumberFormat="1" applyFont="1" applyFill="1" applyBorder="1"/>
    <xf numFmtId="3" fontId="0" fillId="0" borderId="0" xfId="0" applyNumberFormat="1"/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</cellXfs>
  <cellStyles count="3">
    <cellStyle name="Normálna" xfId="0" builtinId="0"/>
    <cellStyle name="normálne_február_PK" xfId="1" xr:uid="{3006F30F-E762-4047-8A3E-754675E4CCA5}"/>
    <cellStyle name="normální_Návrh rozpisu rozpočtu na rok 2003" xfId="2" xr:uid="{121B7336-6621-430E-B9E6-2A1C2D6F7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D1F9-72EE-40D1-BF95-2EF54BA87FC3}">
  <dimension ref="A1:AU494"/>
  <sheetViews>
    <sheetView tabSelected="1" zoomScale="70" zoomScaleNormal="70" workbookViewId="0"/>
  </sheetViews>
  <sheetFormatPr defaultRowHeight="15" x14ac:dyDescent="0.25"/>
  <cols>
    <col min="1" max="1" width="7" customWidth="1"/>
    <col min="2" max="2" width="8.85546875" bestFit="1" customWidth="1"/>
    <col min="3" max="3" width="7" customWidth="1"/>
    <col min="4" max="4" width="49.28515625" customWidth="1"/>
    <col min="5" max="5" width="10" bestFit="1" customWidth="1"/>
    <col min="6" max="6" width="13.42578125" bestFit="1" customWidth="1"/>
    <col min="7" max="7" width="13.85546875" customWidth="1"/>
    <col min="8" max="9" width="11.7109375" customWidth="1"/>
    <col min="10" max="10" width="12.7109375" customWidth="1"/>
    <col min="11" max="11" width="13.42578125" customWidth="1"/>
    <col min="12" max="12" width="12.7109375" customWidth="1"/>
    <col min="13" max="13" width="11.42578125" customWidth="1"/>
    <col min="14" max="15" width="12.7109375" customWidth="1"/>
    <col min="16" max="16" width="15" customWidth="1"/>
    <col min="17" max="17" width="10.7109375" customWidth="1"/>
    <col min="18" max="19" width="12.7109375" customWidth="1"/>
    <col min="20" max="20" width="11.7109375" customWidth="1"/>
    <col min="21" max="23" width="12.7109375" bestFit="1" customWidth="1"/>
    <col min="24" max="24" width="13" customWidth="1"/>
    <col min="25" max="25" width="12.7109375" bestFit="1" customWidth="1"/>
    <col min="26" max="26" width="9.5703125" customWidth="1"/>
    <col min="27" max="27" width="11.7109375" bestFit="1" customWidth="1"/>
    <col min="28" max="29" width="12.7109375" bestFit="1" customWidth="1"/>
    <col min="30" max="30" width="11.85546875" customWidth="1"/>
    <col min="31" max="31" width="10.140625" bestFit="1" customWidth="1"/>
    <col min="32" max="32" width="11.85546875" customWidth="1"/>
    <col min="33" max="34" width="11.7109375" bestFit="1" customWidth="1"/>
    <col min="35" max="35" width="12.5703125" customWidth="1"/>
    <col min="36" max="36" width="11.7109375" bestFit="1" customWidth="1"/>
    <col min="37" max="37" width="14.85546875" customWidth="1"/>
    <col min="38" max="38" width="9.5703125" customWidth="1"/>
    <col min="39" max="39" width="12.140625" customWidth="1"/>
    <col min="40" max="40" width="14.7109375" bestFit="1" customWidth="1"/>
    <col min="41" max="41" width="11.5703125" customWidth="1"/>
    <col min="42" max="43" width="11.7109375" bestFit="1" customWidth="1"/>
    <col min="44" max="44" width="13.42578125" customWidth="1"/>
    <col min="45" max="45" width="11.7109375" bestFit="1" customWidth="1"/>
    <col min="46" max="46" width="11.42578125" customWidth="1"/>
    <col min="47" max="47" width="12" customWidth="1"/>
  </cols>
  <sheetData>
    <row r="1" spans="1:47" ht="110.1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8" t="s">
        <v>26</v>
      </c>
      <c r="AB1" s="9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1" t="s">
        <v>42</v>
      </c>
      <c r="AR1" s="12" t="s">
        <v>43</v>
      </c>
      <c r="AS1" s="11" t="s">
        <v>44</v>
      </c>
      <c r="AT1" s="11" t="s">
        <v>45</v>
      </c>
      <c r="AU1" s="13" t="s">
        <v>46</v>
      </c>
    </row>
    <row r="2" spans="1:47" x14ac:dyDescent="0.25">
      <c r="A2" s="14" t="s">
        <v>60</v>
      </c>
      <c r="B2" s="15" t="s">
        <v>61</v>
      </c>
      <c r="C2" s="15" t="s">
        <v>47</v>
      </c>
      <c r="D2" s="15" t="s">
        <v>62</v>
      </c>
      <c r="E2" s="16">
        <v>54131472</v>
      </c>
      <c r="F2" s="17">
        <v>56813377</v>
      </c>
      <c r="G2" s="18">
        <f t="shared" ref="G2:G31" si="0">SUM(H2:V2)</f>
        <v>4354730</v>
      </c>
      <c r="H2" s="19">
        <v>188926</v>
      </c>
      <c r="I2" s="19">
        <v>123419</v>
      </c>
      <c r="J2" s="19">
        <v>1288971</v>
      </c>
      <c r="K2" s="19">
        <v>20400</v>
      </c>
      <c r="L2" s="19">
        <v>56245</v>
      </c>
      <c r="M2" s="19">
        <v>16900</v>
      </c>
      <c r="N2" s="19">
        <v>104435</v>
      </c>
      <c r="O2" s="19">
        <v>181616</v>
      </c>
      <c r="P2" s="19">
        <v>0</v>
      </c>
      <c r="Q2" s="19">
        <v>0</v>
      </c>
      <c r="R2" s="19">
        <v>150344</v>
      </c>
      <c r="S2" s="19">
        <v>37607</v>
      </c>
      <c r="T2" s="19">
        <v>8550</v>
      </c>
      <c r="U2" s="19">
        <v>27404</v>
      </c>
      <c r="V2" s="19">
        <v>2149913</v>
      </c>
      <c r="W2" s="20">
        <f t="shared" ref="W2:W31" si="1">SUM(X2:Z2)</f>
        <v>698532</v>
      </c>
      <c r="X2" s="21">
        <v>461602</v>
      </c>
      <c r="Y2" s="21">
        <v>236930</v>
      </c>
      <c r="Z2" s="21">
        <v>0</v>
      </c>
      <c r="AA2" s="22">
        <v>76347</v>
      </c>
      <c r="AB2" s="28">
        <v>0</v>
      </c>
      <c r="AC2" s="23">
        <f t="shared" ref="AC2:AC31" si="2">SUM(AD2:AP2)</f>
        <v>0</v>
      </c>
      <c r="AD2" s="24">
        <v>0</v>
      </c>
      <c r="AE2" s="24">
        <v>0</v>
      </c>
      <c r="AF2" s="24">
        <v>0</v>
      </c>
      <c r="AG2" s="24">
        <v>0</v>
      </c>
      <c r="AH2" s="24">
        <v>0</v>
      </c>
      <c r="AI2" s="24">
        <v>0</v>
      </c>
      <c r="AJ2" s="24">
        <v>0</v>
      </c>
      <c r="AK2" s="24">
        <v>0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5">
        <f t="shared" ref="AQ2:AQ31" si="3">SUM(AR2:AT2)</f>
        <v>0</v>
      </c>
      <c r="AR2" s="26">
        <v>0</v>
      </c>
      <c r="AS2" s="26">
        <v>0</v>
      </c>
      <c r="AT2" s="26">
        <v>0</v>
      </c>
      <c r="AU2" s="27">
        <v>0</v>
      </c>
    </row>
    <row r="3" spans="1:47" x14ac:dyDescent="0.25">
      <c r="A3" s="14" t="s">
        <v>60</v>
      </c>
      <c r="B3" s="15" t="s">
        <v>63</v>
      </c>
      <c r="C3" s="15" t="s">
        <v>48</v>
      </c>
      <c r="D3" s="15" t="s">
        <v>64</v>
      </c>
      <c r="E3" s="16">
        <v>37870475</v>
      </c>
      <c r="F3" s="17">
        <v>94340939</v>
      </c>
      <c r="G3" s="18">
        <f t="shared" si="0"/>
        <v>2993120</v>
      </c>
      <c r="H3" s="19">
        <v>339182</v>
      </c>
      <c r="I3" s="19">
        <v>6210</v>
      </c>
      <c r="J3" s="19">
        <v>158397</v>
      </c>
      <c r="K3" s="19">
        <v>44920</v>
      </c>
      <c r="L3" s="19">
        <v>0</v>
      </c>
      <c r="M3" s="19">
        <v>0</v>
      </c>
      <c r="N3" s="19">
        <v>532834</v>
      </c>
      <c r="O3" s="19">
        <v>0</v>
      </c>
      <c r="P3" s="19">
        <v>1700</v>
      </c>
      <c r="Q3" s="19">
        <v>0</v>
      </c>
      <c r="R3" s="19">
        <v>330496</v>
      </c>
      <c r="S3" s="19">
        <v>497122</v>
      </c>
      <c r="T3" s="19">
        <v>3000</v>
      </c>
      <c r="U3" s="19">
        <v>697362</v>
      </c>
      <c r="V3" s="19">
        <v>381897</v>
      </c>
      <c r="W3" s="20">
        <f t="shared" si="1"/>
        <v>0</v>
      </c>
      <c r="X3" s="21">
        <v>0</v>
      </c>
      <c r="Y3" s="21">
        <v>0</v>
      </c>
      <c r="Z3" s="21">
        <v>0</v>
      </c>
      <c r="AA3" s="22">
        <v>3724</v>
      </c>
      <c r="AB3" s="28">
        <v>2563860</v>
      </c>
      <c r="AC3" s="23">
        <f t="shared" si="2"/>
        <v>122329</v>
      </c>
      <c r="AD3" s="24">
        <v>0</v>
      </c>
      <c r="AE3" s="24">
        <v>0</v>
      </c>
      <c r="AF3" s="24">
        <v>0</v>
      </c>
      <c r="AG3" s="24">
        <v>0</v>
      </c>
      <c r="AH3" s="24">
        <v>34318</v>
      </c>
      <c r="AI3" s="24">
        <v>0</v>
      </c>
      <c r="AJ3" s="24">
        <v>0</v>
      </c>
      <c r="AK3" s="24">
        <v>0</v>
      </c>
      <c r="AL3" s="24">
        <v>0</v>
      </c>
      <c r="AM3" s="24">
        <v>0</v>
      </c>
      <c r="AN3" s="24">
        <v>0</v>
      </c>
      <c r="AO3" s="24">
        <v>0</v>
      </c>
      <c r="AP3" s="24">
        <v>88011</v>
      </c>
      <c r="AQ3" s="25">
        <f t="shared" si="3"/>
        <v>0</v>
      </c>
      <c r="AR3" s="26">
        <v>0</v>
      </c>
      <c r="AS3" s="26">
        <v>0</v>
      </c>
      <c r="AT3" s="26">
        <v>0</v>
      </c>
      <c r="AU3" s="27">
        <v>15918</v>
      </c>
    </row>
    <row r="4" spans="1:47" x14ac:dyDescent="0.25">
      <c r="A4" s="14" t="s">
        <v>60</v>
      </c>
      <c r="B4" s="15" t="s">
        <v>65</v>
      </c>
      <c r="C4" s="15" t="s">
        <v>49</v>
      </c>
      <c r="D4" s="15" t="s">
        <v>66</v>
      </c>
      <c r="E4" s="16">
        <v>690520</v>
      </c>
      <c r="F4" s="17">
        <v>0</v>
      </c>
      <c r="G4" s="18">
        <f t="shared" si="0"/>
        <v>4447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4447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20">
        <f t="shared" si="1"/>
        <v>0</v>
      </c>
      <c r="X4" s="21">
        <v>0</v>
      </c>
      <c r="Y4" s="21">
        <v>0</v>
      </c>
      <c r="Z4" s="21">
        <v>0</v>
      </c>
      <c r="AA4" s="22">
        <v>0</v>
      </c>
      <c r="AB4" s="28">
        <v>0</v>
      </c>
      <c r="AC4" s="23">
        <f t="shared" si="2"/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5">
        <f t="shared" si="3"/>
        <v>0</v>
      </c>
      <c r="AR4" s="26">
        <v>0</v>
      </c>
      <c r="AS4" s="26">
        <v>0</v>
      </c>
      <c r="AT4" s="26">
        <v>0</v>
      </c>
      <c r="AU4" s="27">
        <v>0</v>
      </c>
    </row>
    <row r="5" spans="1:47" x14ac:dyDescent="0.25">
      <c r="A5" s="14" t="s">
        <v>60</v>
      </c>
      <c r="B5" s="15" t="s">
        <v>67</v>
      </c>
      <c r="C5" s="15" t="s">
        <v>49</v>
      </c>
      <c r="D5" s="15" t="s">
        <v>68</v>
      </c>
      <c r="E5" s="16">
        <v>690538</v>
      </c>
      <c r="F5" s="17">
        <v>1680168</v>
      </c>
      <c r="G5" s="18">
        <f t="shared" si="0"/>
        <v>193537</v>
      </c>
      <c r="H5" s="19">
        <v>0</v>
      </c>
      <c r="I5" s="19">
        <v>20720</v>
      </c>
      <c r="J5" s="19">
        <v>34248</v>
      </c>
      <c r="K5" s="19">
        <v>0</v>
      </c>
      <c r="L5" s="19">
        <v>0</v>
      </c>
      <c r="M5" s="19">
        <v>0</v>
      </c>
      <c r="N5" s="19">
        <v>12512</v>
      </c>
      <c r="O5" s="19">
        <v>36806</v>
      </c>
      <c r="P5" s="19">
        <v>0</v>
      </c>
      <c r="Q5" s="19">
        <v>0</v>
      </c>
      <c r="R5" s="19">
        <v>14253</v>
      </c>
      <c r="S5" s="19">
        <v>7350</v>
      </c>
      <c r="T5" s="19">
        <v>8700</v>
      </c>
      <c r="U5" s="19">
        <v>3172</v>
      </c>
      <c r="V5" s="19">
        <v>55776</v>
      </c>
      <c r="W5" s="20">
        <f t="shared" si="1"/>
        <v>0</v>
      </c>
      <c r="X5" s="21">
        <v>0</v>
      </c>
      <c r="Y5" s="21">
        <v>0</v>
      </c>
      <c r="Z5" s="21">
        <v>0</v>
      </c>
      <c r="AA5" s="22">
        <v>0</v>
      </c>
      <c r="AB5" s="28">
        <v>23226</v>
      </c>
      <c r="AC5" s="23">
        <f t="shared" si="2"/>
        <v>4224</v>
      </c>
      <c r="AD5" s="24">
        <v>0</v>
      </c>
      <c r="AE5" s="24">
        <v>1236</v>
      </c>
      <c r="AF5" s="24">
        <v>0</v>
      </c>
      <c r="AG5" s="24">
        <v>0</v>
      </c>
      <c r="AH5" s="24">
        <v>1000</v>
      </c>
      <c r="AI5" s="24">
        <v>0</v>
      </c>
      <c r="AJ5" s="24">
        <v>1900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4">
        <v>88</v>
      </c>
      <c r="AQ5" s="25">
        <f t="shared" si="3"/>
        <v>0</v>
      </c>
      <c r="AR5" s="26">
        <v>0</v>
      </c>
      <c r="AS5" s="26">
        <v>0</v>
      </c>
      <c r="AT5" s="26">
        <v>0</v>
      </c>
      <c r="AU5" s="27">
        <v>94</v>
      </c>
    </row>
    <row r="6" spans="1:47" x14ac:dyDescent="0.25">
      <c r="A6" s="14" t="s">
        <v>60</v>
      </c>
      <c r="B6" s="15" t="s">
        <v>69</v>
      </c>
      <c r="C6" s="15" t="s">
        <v>49</v>
      </c>
      <c r="D6" s="15" t="s">
        <v>70</v>
      </c>
      <c r="E6" s="16">
        <v>595756</v>
      </c>
      <c r="F6" s="17">
        <v>0</v>
      </c>
      <c r="G6" s="18">
        <f t="shared" si="0"/>
        <v>9982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7128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2854</v>
      </c>
      <c r="W6" s="20">
        <f t="shared" si="1"/>
        <v>0</v>
      </c>
      <c r="X6" s="21">
        <v>0</v>
      </c>
      <c r="Y6" s="21">
        <v>0</v>
      </c>
      <c r="Z6" s="21">
        <v>0</v>
      </c>
      <c r="AA6" s="22">
        <v>0</v>
      </c>
      <c r="AB6" s="28">
        <v>0</v>
      </c>
      <c r="AC6" s="23">
        <f t="shared" si="2"/>
        <v>3571</v>
      </c>
      <c r="AD6" s="24">
        <v>0</v>
      </c>
      <c r="AE6" s="24">
        <v>0</v>
      </c>
      <c r="AF6" s="24">
        <v>0</v>
      </c>
      <c r="AG6" s="24">
        <v>0</v>
      </c>
      <c r="AH6" s="24">
        <v>500</v>
      </c>
      <c r="AI6" s="24">
        <v>0</v>
      </c>
      <c r="AJ6" s="24">
        <v>3071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5">
        <f t="shared" si="3"/>
        <v>0</v>
      </c>
      <c r="AR6" s="26">
        <v>0</v>
      </c>
      <c r="AS6" s="26">
        <v>0</v>
      </c>
      <c r="AT6" s="26">
        <v>0</v>
      </c>
      <c r="AU6" s="27">
        <v>93</v>
      </c>
    </row>
    <row r="7" spans="1:47" x14ac:dyDescent="0.25">
      <c r="A7" s="14" t="s">
        <v>60</v>
      </c>
      <c r="B7" s="15" t="s">
        <v>71</v>
      </c>
      <c r="C7" s="15" t="s">
        <v>49</v>
      </c>
      <c r="D7" s="15" t="s">
        <v>72</v>
      </c>
      <c r="E7" s="16">
        <v>321842</v>
      </c>
      <c r="F7" s="17">
        <v>9225863</v>
      </c>
      <c r="G7" s="18">
        <f t="shared" si="0"/>
        <v>1346926</v>
      </c>
      <c r="H7" s="19">
        <v>57661</v>
      </c>
      <c r="I7" s="19">
        <v>63623</v>
      </c>
      <c r="J7" s="19">
        <v>211196</v>
      </c>
      <c r="K7" s="19">
        <v>1400</v>
      </c>
      <c r="L7" s="19">
        <v>0</v>
      </c>
      <c r="M7" s="19">
        <v>0</v>
      </c>
      <c r="N7" s="19">
        <v>68243</v>
      </c>
      <c r="O7" s="19">
        <v>269528</v>
      </c>
      <c r="P7" s="19">
        <v>5000</v>
      </c>
      <c r="Q7" s="19">
        <v>0</v>
      </c>
      <c r="R7" s="19">
        <v>69474</v>
      </c>
      <c r="S7" s="19">
        <v>30750</v>
      </c>
      <c r="T7" s="19">
        <v>40800</v>
      </c>
      <c r="U7" s="19">
        <v>132985</v>
      </c>
      <c r="V7" s="19">
        <v>396266</v>
      </c>
      <c r="W7" s="20">
        <f t="shared" si="1"/>
        <v>128899</v>
      </c>
      <c r="X7" s="21">
        <v>0</v>
      </c>
      <c r="Y7" s="21">
        <v>128899</v>
      </c>
      <c r="Z7" s="21">
        <v>0</v>
      </c>
      <c r="AA7" s="22">
        <v>0</v>
      </c>
      <c r="AB7" s="28">
        <v>194323</v>
      </c>
      <c r="AC7" s="23">
        <f t="shared" si="2"/>
        <v>33025</v>
      </c>
      <c r="AD7" s="24">
        <v>0</v>
      </c>
      <c r="AE7" s="24">
        <v>3698</v>
      </c>
      <c r="AF7" s="24">
        <v>0</v>
      </c>
      <c r="AG7" s="24">
        <v>0</v>
      </c>
      <c r="AH7" s="24">
        <v>8500</v>
      </c>
      <c r="AI7" s="24">
        <v>0</v>
      </c>
      <c r="AJ7" s="24">
        <v>3500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17327</v>
      </c>
      <c r="AQ7" s="25">
        <f t="shared" si="3"/>
        <v>0</v>
      </c>
      <c r="AR7" s="26">
        <v>0</v>
      </c>
      <c r="AS7" s="26">
        <v>0</v>
      </c>
      <c r="AT7" s="26">
        <v>0</v>
      </c>
      <c r="AU7" s="27">
        <v>8827</v>
      </c>
    </row>
    <row r="8" spans="1:47" x14ac:dyDescent="0.25">
      <c r="A8" s="14" t="s">
        <v>60</v>
      </c>
      <c r="B8" s="15" t="s">
        <v>73</v>
      </c>
      <c r="C8" s="15" t="s">
        <v>49</v>
      </c>
      <c r="D8" s="15" t="s">
        <v>74</v>
      </c>
      <c r="E8" s="16">
        <v>321826</v>
      </c>
      <c r="F8" s="17">
        <v>0</v>
      </c>
      <c r="G8" s="18">
        <f t="shared" si="0"/>
        <v>5812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2958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2854</v>
      </c>
      <c r="W8" s="20">
        <f t="shared" si="1"/>
        <v>0</v>
      </c>
      <c r="X8" s="21">
        <v>0</v>
      </c>
      <c r="Y8" s="21">
        <v>0</v>
      </c>
      <c r="Z8" s="21">
        <v>0</v>
      </c>
      <c r="AA8" s="22">
        <v>0</v>
      </c>
      <c r="AB8" s="28">
        <v>0</v>
      </c>
      <c r="AC8" s="23">
        <f t="shared" si="2"/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5">
        <f t="shared" si="3"/>
        <v>0</v>
      </c>
      <c r="AR8" s="26">
        <v>0</v>
      </c>
      <c r="AS8" s="26">
        <v>0</v>
      </c>
      <c r="AT8" s="26">
        <v>0</v>
      </c>
      <c r="AU8" s="27">
        <v>62</v>
      </c>
    </row>
    <row r="9" spans="1:47" x14ac:dyDescent="0.25">
      <c r="A9" s="14" t="s">
        <v>60</v>
      </c>
      <c r="B9" s="15" t="s">
        <v>75</v>
      </c>
      <c r="C9" s="15" t="s">
        <v>49</v>
      </c>
      <c r="D9" s="15" t="s">
        <v>76</v>
      </c>
      <c r="E9" s="16">
        <v>321851</v>
      </c>
      <c r="F9" s="17">
        <v>124805</v>
      </c>
      <c r="G9" s="18">
        <f t="shared" si="0"/>
        <v>12456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986</v>
      </c>
      <c r="O9" s="19">
        <v>10675</v>
      </c>
      <c r="P9" s="19">
        <v>0</v>
      </c>
      <c r="Q9" s="19">
        <v>0</v>
      </c>
      <c r="R9" s="19">
        <v>795</v>
      </c>
      <c r="S9" s="19">
        <v>0</v>
      </c>
      <c r="T9" s="19">
        <v>0</v>
      </c>
      <c r="U9" s="19">
        <v>0</v>
      </c>
      <c r="V9" s="19">
        <v>0</v>
      </c>
      <c r="W9" s="20">
        <f t="shared" si="1"/>
        <v>0</v>
      </c>
      <c r="X9" s="21">
        <v>0</v>
      </c>
      <c r="Y9" s="21">
        <v>0</v>
      </c>
      <c r="Z9" s="21">
        <v>0</v>
      </c>
      <c r="AA9" s="22">
        <v>0</v>
      </c>
      <c r="AB9" s="28">
        <v>1754</v>
      </c>
      <c r="AC9" s="23">
        <f t="shared" si="2"/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5">
        <f t="shared" si="3"/>
        <v>0</v>
      </c>
      <c r="AR9" s="26">
        <v>0</v>
      </c>
      <c r="AS9" s="26">
        <v>0</v>
      </c>
      <c r="AT9" s="26">
        <v>0</v>
      </c>
      <c r="AU9" s="27">
        <v>0</v>
      </c>
    </row>
    <row r="10" spans="1:47" x14ac:dyDescent="0.25">
      <c r="A10" s="14" t="s">
        <v>60</v>
      </c>
      <c r="B10" s="15" t="s">
        <v>77</v>
      </c>
      <c r="C10" s="15" t="s">
        <v>49</v>
      </c>
      <c r="D10" s="15" t="s">
        <v>78</v>
      </c>
      <c r="E10" s="16">
        <v>321877</v>
      </c>
      <c r="F10" s="17">
        <v>78487</v>
      </c>
      <c r="G10" s="18">
        <f t="shared" si="0"/>
        <v>15521</v>
      </c>
      <c r="H10" s="19">
        <v>0</v>
      </c>
      <c r="I10" s="19">
        <v>0</v>
      </c>
      <c r="J10" s="19">
        <v>5708</v>
      </c>
      <c r="K10" s="19">
        <v>0</v>
      </c>
      <c r="L10" s="19">
        <v>0</v>
      </c>
      <c r="M10" s="19">
        <v>0</v>
      </c>
      <c r="N10" s="19">
        <v>678</v>
      </c>
      <c r="O10" s="19">
        <v>5648</v>
      </c>
      <c r="P10" s="19">
        <v>0</v>
      </c>
      <c r="Q10" s="19">
        <v>0</v>
      </c>
      <c r="R10" s="19">
        <v>633</v>
      </c>
      <c r="S10" s="19">
        <v>0</v>
      </c>
      <c r="T10" s="19">
        <v>0</v>
      </c>
      <c r="U10" s="19">
        <v>0</v>
      </c>
      <c r="V10" s="19">
        <v>2854</v>
      </c>
      <c r="W10" s="20">
        <f t="shared" si="1"/>
        <v>0</v>
      </c>
      <c r="X10" s="21">
        <v>0</v>
      </c>
      <c r="Y10" s="21">
        <v>0</v>
      </c>
      <c r="Z10" s="21">
        <v>0</v>
      </c>
      <c r="AA10" s="22">
        <v>0</v>
      </c>
      <c r="AB10" s="28">
        <v>0</v>
      </c>
      <c r="AC10" s="23">
        <f t="shared" si="2"/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5">
        <f t="shared" si="3"/>
        <v>0</v>
      </c>
      <c r="AR10" s="26">
        <v>0</v>
      </c>
      <c r="AS10" s="26">
        <v>0</v>
      </c>
      <c r="AT10" s="26">
        <v>0</v>
      </c>
      <c r="AU10" s="27">
        <v>188</v>
      </c>
    </row>
    <row r="11" spans="1:47" x14ac:dyDescent="0.25">
      <c r="A11" s="14" t="s">
        <v>60</v>
      </c>
      <c r="B11" s="15" t="s">
        <v>79</v>
      </c>
      <c r="C11" s="15" t="s">
        <v>49</v>
      </c>
      <c r="D11" s="15" t="s">
        <v>80</v>
      </c>
      <c r="E11" s="16">
        <v>321923</v>
      </c>
      <c r="F11" s="17">
        <v>232122</v>
      </c>
      <c r="G11" s="18">
        <f t="shared" si="0"/>
        <v>14462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5000</v>
      </c>
      <c r="Q11" s="19">
        <v>0</v>
      </c>
      <c r="R11" s="19">
        <v>1554</v>
      </c>
      <c r="S11" s="19">
        <v>0</v>
      </c>
      <c r="T11" s="19">
        <v>0</v>
      </c>
      <c r="U11" s="19">
        <v>0</v>
      </c>
      <c r="V11" s="19">
        <v>7908</v>
      </c>
      <c r="W11" s="20">
        <f t="shared" si="1"/>
        <v>0</v>
      </c>
      <c r="X11" s="21">
        <v>0</v>
      </c>
      <c r="Y11" s="21">
        <v>0</v>
      </c>
      <c r="Z11" s="21">
        <v>0</v>
      </c>
      <c r="AA11" s="22">
        <v>0</v>
      </c>
      <c r="AB11" s="28">
        <v>2191</v>
      </c>
      <c r="AC11" s="23">
        <f t="shared" si="2"/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5">
        <f t="shared" si="3"/>
        <v>0</v>
      </c>
      <c r="AR11" s="26">
        <v>0</v>
      </c>
      <c r="AS11" s="26">
        <v>0</v>
      </c>
      <c r="AT11" s="26">
        <v>0</v>
      </c>
      <c r="AU11" s="27">
        <v>0</v>
      </c>
    </row>
    <row r="12" spans="1:47" x14ac:dyDescent="0.25">
      <c r="A12" s="14" t="s">
        <v>60</v>
      </c>
      <c r="B12" s="15" t="s">
        <v>81</v>
      </c>
      <c r="C12" s="15" t="s">
        <v>49</v>
      </c>
      <c r="D12" s="15" t="s">
        <v>82</v>
      </c>
      <c r="E12" s="16">
        <v>321931</v>
      </c>
      <c r="F12" s="17">
        <v>0</v>
      </c>
      <c r="G12" s="18">
        <f t="shared" si="0"/>
        <v>5664</v>
      </c>
      <c r="H12" s="19">
        <v>0</v>
      </c>
      <c r="I12" s="19">
        <v>304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5360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20">
        <f t="shared" si="1"/>
        <v>0</v>
      </c>
      <c r="X12" s="21">
        <v>0</v>
      </c>
      <c r="Y12" s="21">
        <v>0</v>
      </c>
      <c r="Z12" s="21">
        <v>0</v>
      </c>
      <c r="AA12" s="22">
        <v>0</v>
      </c>
      <c r="AB12" s="28">
        <v>0</v>
      </c>
      <c r="AC12" s="23">
        <f t="shared" si="2"/>
        <v>1216</v>
      </c>
      <c r="AD12" s="24">
        <v>0</v>
      </c>
      <c r="AE12" s="24">
        <v>0</v>
      </c>
      <c r="AF12" s="24">
        <v>0</v>
      </c>
      <c r="AG12" s="24">
        <v>0</v>
      </c>
      <c r="AH12" s="24">
        <v>250</v>
      </c>
      <c r="AI12" s="24">
        <v>0</v>
      </c>
      <c r="AJ12" s="24">
        <v>966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5">
        <f t="shared" si="3"/>
        <v>0</v>
      </c>
      <c r="AR12" s="26">
        <v>0</v>
      </c>
      <c r="AS12" s="26">
        <v>0</v>
      </c>
      <c r="AT12" s="26">
        <v>0</v>
      </c>
      <c r="AU12" s="27">
        <v>0</v>
      </c>
    </row>
    <row r="13" spans="1:47" x14ac:dyDescent="0.25">
      <c r="A13" s="14" t="s">
        <v>60</v>
      </c>
      <c r="B13" s="15" t="s">
        <v>83</v>
      </c>
      <c r="C13" s="15" t="s">
        <v>49</v>
      </c>
      <c r="D13" s="15" t="s">
        <v>84</v>
      </c>
      <c r="E13" s="16">
        <v>321958</v>
      </c>
      <c r="F13" s="17">
        <v>113524</v>
      </c>
      <c r="G13" s="18">
        <f t="shared" si="0"/>
        <v>11250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858</v>
      </c>
      <c r="O13" s="19">
        <v>6827</v>
      </c>
      <c r="P13" s="19">
        <v>0</v>
      </c>
      <c r="Q13" s="19">
        <v>0</v>
      </c>
      <c r="R13" s="19">
        <v>711</v>
      </c>
      <c r="S13" s="19">
        <v>0</v>
      </c>
      <c r="T13" s="19">
        <v>0</v>
      </c>
      <c r="U13" s="19">
        <v>0</v>
      </c>
      <c r="V13" s="19">
        <v>2854</v>
      </c>
      <c r="W13" s="20">
        <f t="shared" si="1"/>
        <v>0</v>
      </c>
      <c r="X13" s="21">
        <v>0</v>
      </c>
      <c r="Y13" s="21">
        <v>0</v>
      </c>
      <c r="Z13" s="21">
        <v>0</v>
      </c>
      <c r="AA13" s="22">
        <v>0</v>
      </c>
      <c r="AB13" s="28">
        <v>6139</v>
      </c>
      <c r="AC13" s="23">
        <f t="shared" si="2"/>
        <v>3479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3479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5">
        <f t="shared" si="3"/>
        <v>0</v>
      </c>
      <c r="AR13" s="26">
        <v>0</v>
      </c>
      <c r="AS13" s="26">
        <v>0</v>
      </c>
      <c r="AT13" s="26">
        <v>0</v>
      </c>
      <c r="AU13" s="27">
        <v>0</v>
      </c>
    </row>
    <row r="14" spans="1:47" x14ac:dyDescent="0.25">
      <c r="A14" s="14" t="s">
        <v>60</v>
      </c>
      <c r="B14" s="15" t="s">
        <v>85</v>
      </c>
      <c r="C14" s="15" t="s">
        <v>49</v>
      </c>
      <c r="D14" s="15" t="s">
        <v>86</v>
      </c>
      <c r="E14" s="16">
        <v>321966</v>
      </c>
      <c r="F14" s="17">
        <v>1043389</v>
      </c>
      <c r="G14" s="18">
        <f t="shared" si="0"/>
        <v>135004</v>
      </c>
      <c r="H14" s="19">
        <v>1611</v>
      </c>
      <c r="I14" s="19">
        <v>27652</v>
      </c>
      <c r="J14" s="19">
        <v>34248</v>
      </c>
      <c r="K14" s="19">
        <v>0</v>
      </c>
      <c r="L14" s="19">
        <v>0</v>
      </c>
      <c r="M14" s="19">
        <v>0</v>
      </c>
      <c r="N14" s="19">
        <v>10784</v>
      </c>
      <c r="O14" s="19">
        <v>5626</v>
      </c>
      <c r="P14" s="19">
        <v>13500</v>
      </c>
      <c r="Q14" s="19">
        <v>0</v>
      </c>
      <c r="R14" s="19">
        <v>7825</v>
      </c>
      <c r="S14" s="19">
        <v>3000</v>
      </c>
      <c r="T14" s="19">
        <v>0</v>
      </c>
      <c r="U14" s="19">
        <v>0</v>
      </c>
      <c r="V14" s="19">
        <v>30758</v>
      </c>
      <c r="W14" s="20">
        <f t="shared" si="1"/>
        <v>0</v>
      </c>
      <c r="X14" s="21">
        <v>0</v>
      </c>
      <c r="Y14" s="21">
        <v>0</v>
      </c>
      <c r="Z14" s="21">
        <v>0</v>
      </c>
      <c r="AA14" s="22">
        <v>0</v>
      </c>
      <c r="AB14" s="28">
        <v>32454</v>
      </c>
      <c r="AC14" s="23">
        <f t="shared" si="2"/>
        <v>10136</v>
      </c>
      <c r="AD14" s="24">
        <v>0</v>
      </c>
      <c r="AE14" s="24">
        <v>8073</v>
      </c>
      <c r="AF14" s="24">
        <v>0</v>
      </c>
      <c r="AG14" s="24">
        <v>0</v>
      </c>
      <c r="AH14" s="24">
        <v>0</v>
      </c>
      <c r="AI14" s="24">
        <v>0</v>
      </c>
      <c r="AJ14" s="24">
        <v>2063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5">
        <f t="shared" si="3"/>
        <v>0</v>
      </c>
      <c r="AR14" s="26">
        <v>0</v>
      </c>
      <c r="AS14" s="26">
        <v>0</v>
      </c>
      <c r="AT14" s="26">
        <v>0</v>
      </c>
      <c r="AU14" s="27">
        <v>472</v>
      </c>
    </row>
    <row r="15" spans="1:47" x14ac:dyDescent="0.25">
      <c r="A15" s="14" t="s">
        <v>60</v>
      </c>
      <c r="B15" s="15" t="s">
        <v>87</v>
      </c>
      <c r="C15" s="15" t="s">
        <v>49</v>
      </c>
      <c r="D15" s="15" t="s">
        <v>88</v>
      </c>
      <c r="E15" s="16">
        <v>321974</v>
      </c>
      <c r="F15" s="17">
        <v>188624</v>
      </c>
      <c r="G15" s="18">
        <f t="shared" si="0"/>
        <v>28897</v>
      </c>
      <c r="H15" s="19">
        <v>1823</v>
      </c>
      <c r="I15" s="19">
        <v>0</v>
      </c>
      <c r="J15" s="19">
        <v>0</v>
      </c>
      <c r="K15" s="19">
        <v>400</v>
      </c>
      <c r="L15" s="19">
        <v>0</v>
      </c>
      <c r="M15" s="19">
        <v>0</v>
      </c>
      <c r="N15" s="19">
        <v>1299</v>
      </c>
      <c r="O15" s="19">
        <v>9196</v>
      </c>
      <c r="P15" s="19">
        <v>1800</v>
      </c>
      <c r="Q15" s="19">
        <v>0</v>
      </c>
      <c r="R15" s="19">
        <v>1086</v>
      </c>
      <c r="S15" s="19">
        <v>0</v>
      </c>
      <c r="T15" s="19">
        <v>0</v>
      </c>
      <c r="U15" s="19">
        <v>0</v>
      </c>
      <c r="V15" s="19">
        <v>13293</v>
      </c>
      <c r="W15" s="20">
        <f t="shared" si="1"/>
        <v>0</v>
      </c>
      <c r="X15" s="21">
        <v>0</v>
      </c>
      <c r="Y15" s="21">
        <v>0</v>
      </c>
      <c r="Z15" s="21">
        <v>0</v>
      </c>
      <c r="AA15" s="22">
        <v>0</v>
      </c>
      <c r="AB15" s="28">
        <v>4437</v>
      </c>
      <c r="AC15" s="23">
        <f t="shared" si="2"/>
        <v>6375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6375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5">
        <f t="shared" si="3"/>
        <v>0</v>
      </c>
      <c r="AR15" s="26">
        <v>0</v>
      </c>
      <c r="AS15" s="26">
        <v>0</v>
      </c>
      <c r="AT15" s="26">
        <v>0</v>
      </c>
      <c r="AU15" s="27">
        <v>0</v>
      </c>
    </row>
    <row r="16" spans="1:47" x14ac:dyDescent="0.25">
      <c r="A16" s="14" t="s">
        <v>60</v>
      </c>
      <c r="B16" s="15" t="s">
        <v>89</v>
      </c>
      <c r="C16" s="15" t="s">
        <v>49</v>
      </c>
      <c r="D16" s="15" t="s">
        <v>90</v>
      </c>
      <c r="E16" s="16">
        <v>321982</v>
      </c>
      <c r="F16" s="17">
        <v>1612604</v>
      </c>
      <c r="G16" s="18">
        <f t="shared" si="0"/>
        <v>235814</v>
      </c>
      <c r="H16" s="19">
        <v>1707</v>
      </c>
      <c r="I16" s="19">
        <v>5192</v>
      </c>
      <c r="J16" s="19">
        <v>57080</v>
      </c>
      <c r="K16" s="19">
        <v>1000</v>
      </c>
      <c r="L16" s="19">
        <v>0</v>
      </c>
      <c r="M16" s="19">
        <v>0</v>
      </c>
      <c r="N16" s="19">
        <v>14208</v>
      </c>
      <c r="O16" s="19">
        <v>49759</v>
      </c>
      <c r="P16" s="19">
        <v>7200</v>
      </c>
      <c r="Q16" s="19">
        <v>0</v>
      </c>
      <c r="R16" s="19">
        <v>10066</v>
      </c>
      <c r="S16" s="19">
        <v>7050</v>
      </c>
      <c r="T16" s="19">
        <v>4050</v>
      </c>
      <c r="U16" s="19">
        <v>7631</v>
      </c>
      <c r="V16" s="19">
        <v>70871</v>
      </c>
      <c r="W16" s="20">
        <f t="shared" si="1"/>
        <v>50000</v>
      </c>
      <c r="X16" s="21">
        <v>0</v>
      </c>
      <c r="Y16" s="21">
        <v>50000</v>
      </c>
      <c r="Z16" s="21">
        <v>0</v>
      </c>
      <c r="AA16" s="22">
        <v>12834</v>
      </c>
      <c r="AB16" s="28">
        <v>18661</v>
      </c>
      <c r="AC16" s="23">
        <f t="shared" si="2"/>
        <v>2560</v>
      </c>
      <c r="AD16" s="24">
        <v>0</v>
      </c>
      <c r="AE16" s="24">
        <v>383</v>
      </c>
      <c r="AF16" s="24">
        <v>0</v>
      </c>
      <c r="AG16" s="24">
        <v>0</v>
      </c>
      <c r="AH16" s="24">
        <v>2000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177</v>
      </c>
      <c r="AQ16" s="25">
        <f t="shared" si="3"/>
        <v>0</v>
      </c>
      <c r="AR16" s="26">
        <v>0</v>
      </c>
      <c r="AS16" s="26">
        <v>0</v>
      </c>
      <c r="AT16" s="26">
        <v>0</v>
      </c>
      <c r="AU16" s="27">
        <v>0</v>
      </c>
    </row>
    <row r="17" spans="1:47" x14ac:dyDescent="0.25">
      <c r="A17" s="14" t="s">
        <v>60</v>
      </c>
      <c r="B17" s="15" t="s">
        <v>91</v>
      </c>
      <c r="C17" s="15" t="s">
        <v>49</v>
      </c>
      <c r="D17" s="15" t="s">
        <v>92</v>
      </c>
      <c r="E17" s="16">
        <v>321991</v>
      </c>
      <c r="F17" s="17">
        <v>82308</v>
      </c>
      <c r="G17" s="18">
        <f t="shared" si="0"/>
        <v>6266</v>
      </c>
      <c r="H17" s="19">
        <v>0</v>
      </c>
      <c r="I17" s="19">
        <v>312</v>
      </c>
      <c r="J17" s="19">
        <v>0</v>
      </c>
      <c r="K17" s="19">
        <v>0</v>
      </c>
      <c r="L17" s="19">
        <v>0</v>
      </c>
      <c r="M17" s="19">
        <v>0</v>
      </c>
      <c r="N17" s="19">
        <v>666</v>
      </c>
      <c r="O17" s="19">
        <v>4726</v>
      </c>
      <c r="P17" s="19">
        <v>0</v>
      </c>
      <c r="Q17" s="19">
        <v>0</v>
      </c>
      <c r="R17" s="19">
        <v>562</v>
      </c>
      <c r="S17" s="19">
        <v>0</v>
      </c>
      <c r="T17" s="19">
        <v>0</v>
      </c>
      <c r="U17" s="19">
        <v>0</v>
      </c>
      <c r="V17" s="19">
        <v>0</v>
      </c>
      <c r="W17" s="20">
        <f t="shared" si="1"/>
        <v>0</v>
      </c>
      <c r="X17" s="21">
        <v>0</v>
      </c>
      <c r="Y17" s="21">
        <v>0</v>
      </c>
      <c r="Z17" s="21">
        <v>0</v>
      </c>
      <c r="AA17" s="22">
        <v>0</v>
      </c>
      <c r="AB17" s="28">
        <v>1389</v>
      </c>
      <c r="AC17" s="23">
        <f t="shared" si="2"/>
        <v>14</v>
      </c>
      <c r="AD17" s="24">
        <v>0</v>
      </c>
      <c r="AE17" s="24">
        <v>14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5">
        <f t="shared" si="3"/>
        <v>0</v>
      </c>
      <c r="AR17" s="26">
        <v>0</v>
      </c>
      <c r="AS17" s="26">
        <v>0</v>
      </c>
      <c r="AT17" s="26">
        <v>0</v>
      </c>
      <c r="AU17" s="27">
        <v>31</v>
      </c>
    </row>
    <row r="18" spans="1:47" x14ac:dyDescent="0.25">
      <c r="A18" s="14" t="s">
        <v>60</v>
      </c>
      <c r="B18" s="15" t="s">
        <v>93</v>
      </c>
      <c r="C18" s="15" t="s">
        <v>49</v>
      </c>
      <c r="D18" s="15" t="s">
        <v>94</v>
      </c>
      <c r="E18" s="16">
        <v>322008</v>
      </c>
      <c r="F18" s="17">
        <v>57590</v>
      </c>
      <c r="G18" s="18">
        <f t="shared" si="0"/>
        <v>2017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429</v>
      </c>
      <c r="O18" s="19">
        <v>1190</v>
      </c>
      <c r="P18" s="19">
        <v>0</v>
      </c>
      <c r="Q18" s="19">
        <v>0</v>
      </c>
      <c r="R18" s="19">
        <v>398</v>
      </c>
      <c r="S18" s="19">
        <v>0</v>
      </c>
      <c r="T18" s="19">
        <v>0</v>
      </c>
      <c r="U18" s="19">
        <v>0</v>
      </c>
      <c r="V18" s="19">
        <v>0</v>
      </c>
      <c r="W18" s="20">
        <f t="shared" si="1"/>
        <v>0</v>
      </c>
      <c r="X18" s="21">
        <v>0</v>
      </c>
      <c r="Y18" s="21">
        <v>0</v>
      </c>
      <c r="Z18" s="21">
        <v>0</v>
      </c>
      <c r="AA18" s="22">
        <v>0</v>
      </c>
      <c r="AB18" s="28">
        <v>785</v>
      </c>
      <c r="AC18" s="23">
        <f t="shared" si="2"/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5">
        <f t="shared" si="3"/>
        <v>0</v>
      </c>
      <c r="AR18" s="26">
        <v>0</v>
      </c>
      <c r="AS18" s="26">
        <v>0</v>
      </c>
      <c r="AT18" s="26">
        <v>0</v>
      </c>
      <c r="AU18" s="27">
        <v>0</v>
      </c>
    </row>
    <row r="19" spans="1:47" x14ac:dyDescent="0.25">
      <c r="A19" s="14" t="s">
        <v>60</v>
      </c>
      <c r="B19" s="15" t="s">
        <v>95</v>
      </c>
      <c r="C19" s="15" t="s">
        <v>49</v>
      </c>
      <c r="D19" s="15" t="s">
        <v>96</v>
      </c>
      <c r="E19" s="16">
        <v>322016</v>
      </c>
      <c r="F19" s="17">
        <v>0</v>
      </c>
      <c r="G19" s="18">
        <f t="shared" si="0"/>
        <v>8295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8295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20">
        <f t="shared" si="1"/>
        <v>0</v>
      </c>
      <c r="X19" s="21">
        <v>0</v>
      </c>
      <c r="Y19" s="21">
        <v>0</v>
      </c>
      <c r="Z19" s="21">
        <v>0</v>
      </c>
      <c r="AA19" s="22">
        <v>0</v>
      </c>
      <c r="AB19" s="28">
        <v>0</v>
      </c>
      <c r="AC19" s="23">
        <f t="shared" si="2"/>
        <v>250</v>
      </c>
      <c r="AD19" s="24">
        <v>0</v>
      </c>
      <c r="AE19" s="24">
        <v>0</v>
      </c>
      <c r="AF19" s="24">
        <v>0</v>
      </c>
      <c r="AG19" s="24">
        <v>0</v>
      </c>
      <c r="AH19" s="24">
        <v>250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5">
        <f t="shared" si="3"/>
        <v>0</v>
      </c>
      <c r="AR19" s="26">
        <v>0</v>
      </c>
      <c r="AS19" s="26">
        <v>0</v>
      </c>
      <c r="AT19" s="26">
        <v>0</v>
      </c>
      <c r="AU19" s="27">
        <v>0</v>
      </c>
    </row>
    <row r="20" spans="1:47" x14ac:dyDescent="0.25">
      <c r="A20" s="14" t="s">
        <v>60</v>
      </c>
      <c r="B20" s="15" t="s">
        <v>97</v>
      </c>
      <c r="C20" s="15" t="s">
        <v>49</v>
      </c>
      <c r="D20" s="15" t="s">
        <v>98</v>
      </c>
      <c r="E20" s="16">
        <v>322024</v>
      </c>
      <c r="F20" s="17">
        <v>632209</v>
      </c>
      <c r="G20" s="18">
        <f t="shared" si="0"/>
        <v>63205</v>
      </c>
      <c r="H20" s="19">
        <v>0</v>
      </c>
      <c r="I20" s="19">
        <v>9642</v>
      </c>
      <c r="J20" s="19">
        <v>5708</v>
      </c>
      <c r="K20" s="19">
        <v>0</v>
      </c>
      <c r="L20" s="19">
        <v>0</v>
      </c>
      <c r="M20" s="19">
        <v>0</v>
      </c>
      <c r="N20" s="19">
        <v>4435</v>
      </c>
      <c r="O20" s="19">
        <v>13321</v>
      </c>
      <c r="P20" s="19">
        <v>0</v>
      </c>
      <c r="Q20" s="19">
        <v>0</v>
      </c>
      <c r="R20" s="19">
        <v>4157</v>
      </c>
      <c r="S20" s="19">
        <v>2400</v>
      </c>
      <c r="T20" s="19">
        <v>4950</v>
      </c>
      <c r="U20" s="19">
        <v>0</v>
      </c>
      <c r="V20" s="19">
        <v>18592</v>
      </c>
      <c r="W20" s="20">
        <f t="shared" si="1"/>
        <v>0</v>
      </c>
      <c r="X20" s="21">
        <v>0</v>
      </c>
      <c r="Y20" s="21">
        <v>0</v>
      </c>
      <c r="Z20" s="21">
        <v>0</v>
      </c>
      <c r="AA20" s="22">
        <v>0</v>
      </c>
      <c r="AB20" s="28">
        <v>26356</v>
      </c>
      <c r="AC20" s="23">
        <f t="shared" si="2"/>
        <v>1587</v>
      </c>
      <c r="AD20" s="24">
        <v>0</v>
      </c>
      <c r="AE20" s="24">
        <v>593</v>
      </c>
      <c r="AF20" s="24">
        <v>0</v>
      </c>
      <c r="AG20" s="24">
        <v>0</v>
      </c>
      <c r="AH20" s="24">
        <v>750</v>
      </c>
      <c r="AI20" s="24">
        <v>244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5">
        <f t="shared" si="3"/>
        <v>0</v>
      </c>
      <c r="AR20" s="26">
        <v>0</v>
      </c>
      <c r="AS20" s="26">
        <v>0</v>
      </c>
      <c r="AT20" s="26">
        <v>0</v>
      </c>
      <c r="AU20" s="27">
        <v>0</v>
      </c>
    </row>
    <row r="21" spans="1:47" x14ac:dyDescent="0.25">
      <c r="A21" s="14" t="s">
        <v>60</v>
      </c>
      <c r="B21" s="15" t="s">
        <v>99</v>
      </c>
      <c r="C21" s="15" t="s">
        <v>49</v>
      </c>
      <c r="D21" s="15" t="s">
        <v>100</v>
      </c>
      <c r="E21" s="16">
        <v>322032</v>
      </c>
      <c r="F21" s="17">
        <v>63663</v>
      </c>
      <c r="G21" s="18">
        <f t="shared" si="0"/>
        <v>21710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473</v>
      </c>
      <c r="O21" s="19">
        <v>16001</v>
      </c>
      <c r="P21" s="19">
        <v>0</v>
      </c>
      <c r="Q21" s="19">
        <v>0</v>
      </c>
      <c r="R21" s="19">
        <v>463</v>
      </c>
      <c r="S21" s="19">
        <v>0</v>
      </c>
      <c r="T21" s="19">
        <v>900</v>
      </c>
      <c r="U21" s="19">
        <v>0</v>
      </c>
      <c r="V21" s="19">
        <v>3873</v>
      </c>
      <c r="W21" s="20">
        <f t="shared" si="1"/>
        <v>0</v>
      </c>
      <c r="X21" s="21">
        <v>0</v>
      </c>
      <c r="Y21" s="21">
        <v>0</v>
      </c>
      <c r="Z21" s="21">
        <v>0</v>
      </c>
      <c r="AA21" s="22">
        <v>0</v>
      </c>
      <c r="AB21" s="28">
        <v>0</v>
      </c>
      <c r="AC21" s="23">
        <f t="shared" si="2"/>
        <v>9543</v>
      </c>
      <c r="AD21" s="24">
        <v>0</v>
      </c>
      <c r="AE21" s="24">
        <v>0</v>
      </c>
      <c r="AF21" s="24">
        <v>0</v>
      </c>
      <c r="AG21" s="24">
        <v>0</v>
      </c>
      <c r="AH21" s="24">
        <v>1000</v>
      </c>
      <c r="AI21" s="24">
        <v>0</v>
      </c>
      <c r="AJ21" s="24">
        <v>7603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940</v>
      </c>
      <c r="AQ21" s="25">
        <f t="shared" si="3"/>
        <v>0</v>
      </c>
      <c r="AR21" s="26">
        <v>0</v>
      </c>
      <c r="AS21" s="26">
        <v>0</v>
      </c>
      <c r="AT21" s="26">
        <v>0</v>
      </c>
      <c r="AU21" s="27">
        <v>0</v>
      </c>
    </row>
    <row r="22" spans="1:47" x14ac:dyDescent="0.25">
      <c r="A22" s="14" t="s">
        <v>60</v>
      </c>
      <c r="B22" s="15" t="s">
        <v>101</v>
      </c>
      <c r="C22" s="15" t="s">
        <v>49</v>
      </c>
      <c r="D22" s="15" t="s">
        <v>102</v>
      </c>
      <c r="E22" s="16">
        <v>322041</v>
      </c>
      <c r="F22" s="17">
        <v>42465</v>
      </c>
      <c r="G22" s="18">
        <f t="shared" si="0"/>
        <v>4525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333</v>
      </c>
      <c r="O22" s="19">
        <v>3858</v>
      </c>
      <c r="P22" s="19">
        <v>0</v>
      </c>
      <c r="Q22" s="19">
        <v>0</v>
      </c>
      <c r="R22" s="19">
        <v>334</v>
      </c>
      <c r="S22" s="19">
        <v>0</v>
      </c>
      <c r="T22" s="19">
        <v>0</v>
      </c>
      <c r="U22" s="19">
        <v>0</v>
      </c>
      <c r="V22" s="19">
        <v>0</v>
      </c>
      <c r="W22" s="20">
        <f t="shared" si="1"/>
        <v>0</v>
      </c>
      <c r="X22" s="21">
        <v>0</v>
      </c>
      <c r="Y22" s="21">
        <v>0</v>
      </c>
      <c r="Z22" s="21">
        <v>0</v>
      </c>
      <c r="AA22" s="22">
        <v>0</v>
      </c>
      <c r="AB22" s="28">
        <v>1748</v>
      </c>
      <c r="AC22" s="23">
        <f t="shared" si="2"/>
        <v>250</v>
      </c>
      <c r="AD22" s="24">
        <v>0</v>
      </c>
      <c r="AE22" s="24">
        <v>0</v>
      </c>
      <c r="AF22" s="24">
        <v>0</v>
      </c>
      <c r="AG22" s="24">
        <v>0</v>
      </c>
      <c r="AH22" s="24">
        <v>250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5">
        <f t="shared" si="3"/>
        <v>0</v>
      </c>
      <c r="AR22" s="26">
        <v>0</v>
      </c>
      <c r="AS22" s="26">
        <v>0</v>
      </c>
      <c r="AT22" s="26">
        <v>0</v>
      </c>
      <c r="AU22" s="27">
        <v>0</v>
      </c>
    </row>
    <row r="23" spans="1:47" x14ac:dyDescent="0.25">
      <c r="A23" s="14" t="s">
        <v>60</v>
      </c>
      <c r="B23" s="15" t="s">
        <v>103</v>
      </c>
      <c r="C23" s="15" t="s">
        <v>49</v>
      </c>
      <c r="D23" s="15" t="s">
        <v>104</v>
      </c>
      <c r="E23" s="16">
        <v>322059</v>
      </c>
      <c r="F23" s="17">
        <v>232801</v>
      </c>
      <c r="G23" s="18">
        <f t="shared" si="0"/>
        <v>44950</v>
      </c>
      <c r="H23" s="19">
        <v>0</v>
      </c>
      <c r="I23" s="19">
        <v>0</v>
      </c>
      <c r="J23" s="19">
        <v>5708</v>
      </c>
      <c r="K23" s="19">
        <v>0</v>
      </c>
      <c r="L23" s="19">
        <v>0</v>
      </c>
      <c r="M23" s="19">
        <v>0</v>
      </c>
      <c r="N23" s="19">
        <v>1683</v>
      </c>
      <c r="O23" s="19">
        <v>10964</v>
      </c>
      <c r="P23" s="19">
        <v>4500</v>
      </c>
      <c r="Q23" s="19">
        <v>0</v>
      </c>
      <c r="R23" s="19">
        <v>1489</v>
      </c>
      <c r="S23" s="19">
        <v>0</v>
      </c>
      <c r="T23" s="19">
        <v>2100</v>
      </c>
      <c r="U23" s="19">
        <v>0</v>
      </c>
      <c r="V23" s="19">
        <v>18506</v>
      </c>
      <c r="W23" s="20">
        <f t="shared" si="1"/>
        <v>0</v>
      </c>
      <c r="X23" s="21">
        <v>0</v>
      </c>
      <c r="Y23" s="21">
        <v>0</v>
      </c>
      <c r="Z23" s="21">
        <v>0</v>
      </c>
      <c r="AA23" s="22">
        <v>0</v>
      </c>
      <c r="AB23" s="28">
        <v>4091</v>
      </c>
      <c r="AC23" s="23">
        <f t="shared" si="2"/>
        <v>6698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470</v>
      </c>
      <c r="AJ23" s="24">
        <v>3566</v>
      </c>
      <c r="AK23" s="24">
        <v>2562</v>
      </c>
      <c r="AL23" s="24">
        <v>0</v>
      </c>
      <c r="AM23" s="24">
        <v>0</v>
      </c>
      <c r="AN23" s="24">
        <v>0</v>
      </c>
      <c r="AO23" s="24">
        <v>0</v>
      </c>
      <c r="AP23" s="24">
        <v>100</v>
      </c>
      <c r="AQ23" s="25">
        <f t="shared" si="3"/>
        <v>0</v>
      </c>
      <c r="AR23" s="26">
        <v>0</v>
      </c>
      <c r="AS23" s="26">
        <v>0</v>
      </c>
      <c r="AT23" s="26">
        <v>0</v>
      </c>
      <c r="AU23" s="27">
        <v>313</v>
      </c>
    </row>
    <row r="24" spans="1:47" x14ac:dyDescent="0.25">
      <c r="A24" s="14" t="s">
        <v>60</v>
      </c>
      <c r="B24" s="15" t="s">
        <v>105</v>
      </c>
      <c r="C24" s="15" t="s">
        <v>49</v>
      </c>
      <c r="D24" s="15" t="s">
        <v>106</v>
      </c>
      <c r="E24" s="16">
        <v>322075</v>
      </c>
      <c r="F24" s="17">
        <v>0</v>
      </c>
      <c r="G24" s="18">
        <f t="shared" si="0"/>
        <v>2969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2969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20">
        <f t="shared" si="1"/>
        <v>0</v>
      </c>
      <c r="X24" s="21">
        <v>0</v>
      </c>
      <c r="Y24" s="21">
        <v>0</v>
      </c>
      <c r="Z24" s="21">
        <v>0</v>
      </c>
      <c r="AA24" s="22">
        <v>0</v>
      </c>
      <c r="AB24" s="28">
        <v>0</v>
      </c>
      <c r="AC24" s="23">
        <f t="shared" si="2"/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5">
        <f t="shared" si="3"/>
        <v>0</v>
      </c>
      <c r="AR24" s="26">
        <v>0</v>
      </c>
      <c r="AS24" s="26">
        <v>0</v>
      </c>
      <c r="AT24" s="26">
        <v>0</v>
      </c>
      <c r="AU24" s="27">
        <v>0</v>
      </c>
    </row>
    <row r="25" spans="1:47" x14ac:dyDescent="0.25">
      <c r="A25" s="14" t="s">
        <v>60</v>
      </c>
      <c r="B25" s="15" t="s">
        <v>107</v>
      </c>
      <c r="C25" s="15" t="s">
        <v>49</v>
      </c>
      <c r="D25" s="15" t="s">
        <v>108</v>
      </c>
      <c r="E25" s="16">
        <v>322083</v>
      </c>
      <c r="F25" s="17">
        <v>69412</v>
      </c>
      <c r="G25" s="18">
        <f t="shared" si="0"/>
        <v>17896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634</v>
      </c>
      <c r="O25" s="19">
        <v>6827</v>
      </c>
      <c r="P25" s="19">
        <v>0</v>
      </c>
      <c r="Q25" s="19">
        <v>0</v>
      </c>
      <c r="R25" s="19">
        <v>435</v>
      </c>
      <c r="S25" s="19">
        <v>0</v>
      </c>
      <c r="T25" s="19">
        <v>0</v>
      </c>
      <c r="U25" s="19">
        <v>10000</v>
      </c>
      <c r="V25" s="19">
        <v>0</v>
      </c>
      <c r="W25" s="20">
        <f t="shared" si="1"/>
        <v>0</v>
      </c>
      <c r="X25" s="21">
        <v>0</v>
      </c>
      <c r="Y25" s="21">
        <v>0</v>
      </c>
      <c r="Z25" s="21">
        <v>0</v>
      </c>
      <c r="AA25" s="22">
        <v>0</v>
      </c>
      <c r="AB25" s="28">
        <v>1449</v>
      </c>
      <c r="AC25" s="23">
        <f t="shared" si="2"/>
        <v>764</v>
      </c>
      <c r="AD25" s="24">
        <v>0</v>
      </c>
      <c r="AE25" s="24">
        <v>0</v>
      </c>
      <c r="AF25" s="24">
        <v>0</v>
      </c>
      <c r="AG25" s="24">
        <v>0</v>
      </c>
      <c r="AH25" s="24">
        <v>750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14</v>
      </c>
      <c r="AQ25" s="25">
        <f t="shared" si="3"/>
        <v>0</v>
      </c>
      <c r="AR25" s="26">
        <v>0</v>
      </c>
      <c r="AS25" s="26">
        <v>0</v>
      </c>
      <c r="AT25" s="26">
        <v>0</v>
      </c>
      <c r="AU25" s="27">
        <v>0</v>
      </c>
    </row>
    <row r="26" spans="1:47" x14ac:dyDescent="0.25">
      <c r="A26" s="14" t="s">
        <v>60</v>
      </c>
      <c r="B26" s="15" t="s">
        <v>109</v>
      </c>
      <c r="C26" s="15" t="s">
        <v>49</v>
      </c>
      <c r="D26" s="15" t="s">
        <v>110</v>
      </c>
      <c r="E26" s="16">
        <v>322105</v>
      </c>
      <c r="F26" s="17">
        <v>0</v>
      </c>
      <c r="G26" s="18">
        <f t="shared" si="0"/>
        <v>5938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5938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20">
        <f t="shared" si="1"/>
        <v>0</v>
      </c>
      <c r="X26" s="21">
        <v>0</v>
      </c>
      <c r="Y26" s="21">
        <v>0</v>
      </c>
      <c r="Z26" s="21">
        <v>0</v>
      </c>
      <c r="AA26" s="22">
        <v>0</v>
      </c>
      <c r="AB26" s="28">
        <v>0</v>
      </c>
      <c r="AC26" s="23">
        <f t="shared" si="2"/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5">
        <f t="shared" si="3"/>
        <v>0</v>
      </c>
      <c r="AR26" s="26">
        <v>0</v>
      </c>
      <c r="AS26" s="26">
        <v>0</v>
      </c>
      <c r="AT26" s="26">
        <v>0</v>
      </c>
      <c r="AU26" s="27">
        <v>0</v>
      </c>
    </row>
    <row r="27" spans="1:47" x14ac:dyDescent="0.25">
      <c r="A27" s="14" t="s">
        <v>60</v>
      </c>
      <c r="B27" s="15" t="s">
        <v>111</v>
      </c>
      <c r="C27" s="15" t="s">
        <v>49</v>
      </c>
      <c r="D27" s="15" t="s">
        <v>112</v>
      </c>
      <c r="E27" s="16">
        <v>322113</v>
      </c>
      <c r="F27" s="17">
        <v>70538</v>
      </c>
      <c r="G27" s="18">
        <f t="shared" si="0"/>
        <v>7974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557</v>
      </c>
      <c r="O27" s="19">
        <v>6827</v>
      </c>
      <c r="P27" s="19">
        <v>0</v>
      </c>
      <c r="Q27" s="19">
        <v>0</v>
      </c>
      <c r="R27" s="19">
        <v>590</v>
      </c>
      <c r="S27" s="19">
        <v>0</v>
      </c>
      <c r="T27" s="19">
        <v>0</v>
      </c>
      <c r="U27" s="19">
        <v>0</v>
      </c>
      <c r="V27" s="19">
        <v>0</v>
      </c>
      <c r="W27" s="20">
        <f t="shared" si="1"/>
        <v>0</v>
      </c>
      <c r="X27" s="21">
        <v>0</v>
      </c>
      <c r="Y27" s="21">
        <v>0</v>
      </c>
      <c r="Z27" s="21">
        <v>0</v>
      </c>
      <c r="AA27" s="22">
        <v>0</v>
      </c>
      <c r="AB27" s="28">
        <v>2636</v>
      </c>
      <c r="AC27" s="23">
        <f t="shared" si="2"/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5">
        <f t="shared" si="3"/>
        <v>0</v>
      </c>
      <c r="AR27" s="26">
        <v>0</v>
      </c>
      <c r="AS27" s="26">
        <v>0</v>
      </c>
      <c r="AT27" s="26">
        <v>0</v>
      </c>
      <c r="AU27" s="27">
        <v>203</v>
      </c>
    </row>
    <row r="28" spans="1:47" x14ac:dyDescent="0.25">
      <c r="A28" s="14" t="s">
        <v>60</v>
      </c>
      <c r="B28" s="15" t="s">
        <v>113</v>
      </c>
      <c r="C28" s="15" t="s">
        <v>49</v>
      </c>
      <c r="D28" s="15" t="s">
        <v>114</v>
      </c>
      <c r="E28" s="16">
        <v>322130</v>
      </c>
      <c r="F28" s="17">
        <v>101226</v>
      </c>
      <c r="G28" s="18">
        <f t="shared" si="0"/>
        <v>12759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838</v>
      </c>
      <c r="O28" s="19">
        <v>11253</v>
      </c>
      <c r="P28" s="19">
        <v>0</v>
      </c>
      <c r="Q28" s="19">
        <v>0</v>
      </c>
      <c r="R28" s="19">
        <v>668</v>
      </c>
      <c r="S28" s="19">
        <v>0</v>
      </c>
      <c r="T28" s="19">
        <v>0</v>
      </c>
      <c r="U28" s="19">
        <v>0</v>
      </c>
      <c r="V28" s="19">
        <v>0</v>
      </c>
      <c r="W28" s="20">
        <f t="shared" si="1"/>
        <v>0</v>
      </c>
      <c r="X28" s="21">
        <v>0</v>
      </c>
      <c r="Y28" s="21">
        <v>0</v>
      </c>
      <c r="Z28" s="21">
        <v>0</v>
      </c>
      <c r="AA28" s="22">
        <v>0</v>
      </c>
      <c r="AB28" s="28">
        <v>1162</v>
      </c>
      <c r="AC28" s="23">
        <f t="shared" si="2"/>
        <v>1000</v>
      </c>
      <c r="AD28" s="24">
        <v>0</v>
      </c>
      <c r="AE28" s="24">
        <v>0</v>
      </c>
      <c r="AF28" s="24">
        <v>0</v>
      </c>
      <c r="AG28" s="24">
        <v>0</v>
      </c>
      <c r="AH28" s="24">
        <v>1000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5">
        <f t="shared" si="3"/>
        <v>0</v>
      </c>
      <c r="AR28" s="26">
        <v>0</v>
      </c>
      <c r="AS28" s="26">
        <v>0</v>
      </c>
      <c r="AT28" s="26">
        <v>0</v>
      </c>
      <c r="AU28" s="27">
        <v>0</v>
      </c>
    </row>
    <row r="29" spans="1:47" x14ac:dyDescent="0.25">
      <c r="A29" s="14" t="s">
        <v>60</v>
      </c>
      <c r="B29" s="15" t="s">
        <v>115</v>
      </c>
      <c r="C29" s="15" t="s">
        <v>49</v>
      </c>
      <c r="D29" s="15" t="s">
        <v>116</v>
      </c>
      <c r="E29" s="16">
        <v>322148</v>
      </c>
      <c r="F29" s="17">
        <v>0</v>
      </c>
      <c r="G29" s="18">
        <f t="shared" si="0"/>
        <v>1479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1479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20">
        <f t="shared" si="1"/>
        <v>0</v>
      </c>
      <c r="X29" s="21">
        <v>0</v>
      </c>
      <c r="Y29" s="21">
        <v>0</v>
      </c>
      <c r="Z29" s="21">
        <v>0</v>
      </c>
      <c r="AA29" s="22">
        <v>0</v>
      </c>
      <c r="AB29" s="28">
        <v>0</v>
      </c>
      <c r="AC29" s="23">
        <f t="shared" si="2"/>
        <v>250</v>
      </c>
      <c r="AD29" s="24">
        <v>0</v>
      </c>
      <c r="AE29" s="24">
        <v>0</v>
      </c>
      <c r="AF29" s="24">
        <v>0</v>
      </c>
      <c r="AG29" s="24">
        <v>0</v>
      </c>
      <c r="AH29" s="24">
        <v>250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5">
        <f t="shared" si="3"/>
        <v>0</v>
      </c>
      <c r="AR29" s="26">
        <v>0</v>
      </c>
      <c r="AS29" s="26">
        <v>0</v>
      </c>
      <c r="AT29" s="26">
        <v>0</v>
      </c>
      <c r="AU29" s="27">
        <v>0</v>
      </c>
    </row>
    <row r="30" spans="1:47" x14ac:dyDescent="0.25">
      <c r="A30" s="14" t="s">
        <v>60</v>
      </c>
      <c r="B30" s="15" t="s">
        <v>117</v>
      </c>
      <c r="C30" s="15" t="s">
        <v>49</v>
      </c>
      <c r="D30" s="15" t="s">
        <v>118</v>
      </c>
      <c r="E30" s="16">
        <v>322156</v>
      </c>
      <c r="F30" s="17">
        <v>0</v>
      </c>
      <c r="G30" s="18">
        <f t="shared" si="0"/>
        <v>2657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2657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20">
        <f t="shared" si="1"/>
        <v>0</v>
      </c>
      <c r="X30" s="21">
        <v>0</v>
      </c>
      <c r="Y30" s="21">
        <v>0</v>
      </c>
      <c r="Z30" s="21">
        <v>0</v>
      </c>
      <c r="AA30" s="22">
        <v>0</v>
      </c>
      <c r="AB30" s="28">
        <v>0</v>
      </c>
      <c r="AC30" s="23">
        <f t="shared" si="2"/>
        <v>1536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1536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5">
        <f t="shared" si="3"/>
        <v>0</v>
      </c>
      <c r="AR30" s="26">
        <v>0</v>
      </c>
      <c r="AS30" s="26">
        <v>0</v>
      </c>
      <c r="AT30" s="26">
        <v>0</v>
      </c>
      <c r="AU30" s="27">
        <v>0</v>
      </c>
    </row>
    <row r="31" spans="1:47" x14ac:dyDescent="0.25">
      <c r="A31" s="14" t="s">
        <v>60</v>
      </c>
      <c r="B31" s="15" t="s">
        <v>119</v>
      </c>
      <c r="C31" s="15" t="s">
        <v>49</v>
      </c>
      <c r="D31" s="15" t="s">
        <v>120</v>
      </c>
      <c r="E31" s="16">
        <v>322164</v>
      </c>
      <c r="F31" s="17">
        <v>134253</v>
      </c>
      <c r="G31" s="18">
        <f t="shared" si="0"/>
        <v>18618</v>
      </c>
      <c r="H31" s="19">
        <v>0</v>
      </c>
      <c r="I31" s="19">
        <v>0</v>
      </c>
      <c r="J31" s="19">
        <v>5708</v>
      </c>
      <c r="K31" s="19">
        <v>0</v>
      </c>
      <c r="L31" s="19">
        <v>0</v>
      </c>
      <c r="M31" s="19">
        <v>0</v>
      </c>
      <c r="N31" s="19">
        <v>954</v>
      </c>
      <c r="O31" s="19">
        <v>4182</v>
      </c>
      <c r="P31" s="19">
        <v>0</v>
      </c>
      <c r="Q31" s="19">
        <v>0</v>
      </c>
      <c r="R31" s="19">
        <v>924</v>
      </c>
      <c r="S31" s="19">
        <v>0</v>
      </c>
      <c r="T31" s="19">
        <v>0</v>
      </c>
      <c r="U31" s="19">
        <v>0</v>
      </c>
      <c r="V31" s="19">
        <v>6850</v>
      </c>
      <c r="W31" s="20">
        <f t="shared" si="1"/>
        <v>0</v>
      </c>
      <c r="X31" s="21">
        <v>0</v>
      </c>
      <c r="Y31" s="21">
        <v>0</v>
      </c>
      <c r="Z31" s="21">
        <v>0</v>
      </c>
      <c r="AA31" s="22">
        <v>0</v>
      </c>
      <c r="AB31" s="28">
        <v>6681</v>
      </c>
      <c r="AC31" s="23">
        <f t="shared" si="2"/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5">
        <f t="shared" si="3"/>
        <v>0</v>
      </c>
      <c r="AR31" s="26">
        <v>0</v>
      </c>
      <c r="AS31" s="26">
        <v>0</v>
      </c>
      <c r="AT31" s="26">
        <v>0</v>
      </c>
      <c r="AU31" s="27">
        <v>0</v>
      </c>
    </row>
    <row r="32" spans="1:47" x14ac:dyDescent="0.25">
      <c r="A32" s="14" t="s">
        <v>60</v>
      </c>
      <c r="B32" s="15" t="s">
        <v>121</v>
      </c>
      <c r="C32" s="15" t="s">
        <v>49</v>
      </c>
      <c r="D32" s="15" t="s">
        <v>122</v>
      </c>
      <c r="E32" s="16">
        <v>322181</v>
      </c>
      <c r="F32" s="17">
        <v>751461</v>
      </c>
      <c r="G32" s="18">
        <f t="shared" ref="G32:G95" si="4">SUM(H32:V32)</f>
        <v>75732</v>
      </c>
      <c r="H32" s="19">
        <v>0</v>
      </c>
      <c r="I32" s="19">
        <v>17046</v>
      </c>
      <c r="J32" s="19">
        <v>11416</v>
      </c>
      <c r="K32" s="19">
        <v>0</v>
      </c>
      <c r="L32" s="19">
        <v>0</v>
      </c>
      <c r="M32" s="19">
        <v>0</v>
      </c>
      <c r="N32" s="19">
        <v>8954</v>
      </c>
      <c r="O32" s="19">
        <v>10063</v>
      </c>
      <c r="P32" s="19">
        <v>100</v>
      </c>
      <c r="Q32" s="19">
        <v>0</v>
      </c>
      <c r="R32" s="19">
        <v>6494</v>
      </c>
      <c r="S32" s="19">
        <v>3450</v>
      </c>
      <c r="T32" s="19">
        <v>0</v>
      </c>
      <c r="U32" s="19">
        <v>0</v>
      </c>
      <c r="V32" s="19">
        <v>18209</v>
      </c>
      <c r="W32" s="20">
        <f t="shared" ref="W32:W95" si="5">SUM(X32:Z32)</f>
        <v>60000</v>
      </c>
      <c r="X32" s="21">
        <v>0</v>
      </c>
      <c r="Y32" s="21">
        <v>60000</v>
      </c>
      <c r="Z32" s="21">
        <v>0</v>
      </c>
      <c r="AA32" s="22">
        <v>0</v>
      </c>
      <c r="AB32" s="28">
        <v>10603</v>
      </c>
      <c r="AC32" s="23">
        <f t="shared" ref="AC32:AC95" si="6">SUM(AD32:AP32)</f>
        <v>5160</v>
      </c>
      <c r="AD32" s="24">
        <v>0</v>
      </c>
      <c r="AE32" s="24">
        <v>0</v>
      </c>
      <c r="AF32" s="24">
        <v>0</v>
      </c>
      <c r="AG32" s="24">
        <v>0</v>
      </c>
      <c r="AH32" s="24">
        <v>500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4660</v>
      </c>
      <c r="AQ32" s="25">
        <f t="shared" ref="AQ32:AQ95" si="7">SUM(AR32:AT32)</f>
        <v>0</v>
      </c>
      <c r="AR32" s="26">
        <v>0</v>
      </c>
      <c r="AS32" s="26">
        <v>0</v>
      </c>
      <c r="AT32" s="26">
        <v>0</v>
      </c>
      <c r="AU32" s="27">
        <v>0</v>
      </c>
    </row>
    <row r="33" spans="1:47" x14ac:dyDescent="0.25">
      <c r="A33" s="14" t="s">
        <v>60</v>
      </c>
      <c r="B33" s="15" t="s">
        <v>123</v>
      </c>
      <c r="C33" s="15" t="s">
        <v>49</v>
      </c>
      <c r="D33" s="15" t="s">
        <v>124</v>
      </c>
      <c r="E33" s="16">
        <v>322211</v>
      </c>
      <c r="F33" s="17">
        <v>487891</v>
      </c>
      <c r="G33" s="18">
        <f t="shared" si="4"/>
        <v>39295</v>
      </c>
      <c r="H33" s="19">
        <v>5520</v>
      </c>
      <c r="I33" s="19">
        <v>1715</v>
      </c>
      <c r="J33" s="19">
        <v>0</v>
      </c>
      <c r="K33" s="19">
        <v>0</v>
      </c>
      <c r="L33" s="19">
        <v>0</v>
      </c>
      <c r="M33" s="19">
        <v>0</v>
      </c>
      <c r="N33" s="19">
        <v>2790</v>
      </c>
      <c r="O33" s="19">
        <v>11898</v>
      </c>
      <c r="P33" s="19">
        <v>0</v>
      </c>
      <c r="Q33" s="19">
        <v>0</v>
      </c>
      <c r="R33" s="19">
        <v>2581</v>
      </c>
      <c r="S33" s="19">
        <v>0</v>
      </c>
      <c r="T33" s="19">
        <v>3750</v>
      </c>
      <c r="U33" s="19">
        <v>3172</v>
      </c>
      <c r="V33" s="19">
        <v>7869</v>
      </c>
      <c r="W33" s="20">
        <f t="shared" si="5"/>
        <v>0</v>
      </c>
      <c r="X33" s="21">
        <v>0</v>
      </c>
      <c r="Y33" s="21">
        <v>0</v>
      </c>
      <c r="Z33" s="21">
        <v>0</v>
      </c>
      <c r="AA33" s="22">
        <v>0</v>
      </c>
      <c r="AB33" s="28">
        <v>11413</v>
      </c>
      <c r="AC33" s="23">
        <f t="shared" si="6"/>
        <v>4373</v>
      </c>
      <c r="AD33" s="24">
        <v>0</v>
      </c>
      <c r="AE33" s="24">
        <v>126</v>
      </c>
      <c r="AF33" s="24">
        <v>0</v>
      </c>
      <c r="AG33" s="24">
        <v>0</v>
      </c>
      <c r="AH33" s="24">
        <v>250</v>
      </c>
      <c r="AI33" s="24">
        <v>0</v>
      </c>
      <c r="AJ33" s="24">
        <v>3909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88</v>
      </c>
      <c r="AQ33" s="25">
        <f t="shared" si="7"/>
        <v>0</v>
      </c>
      <c r="AR33" s="26">
        <v>0</v>
      </c>
      <c r="AS33" s="26">
        <v>0</v>
      </c>
      <c r="AT33" s="26">
        <v>0</v>
      </c>
      <c r="AU33" s="27">
        <v>298</v>
      </c>
    </row>
    <row r="34" spans="1:47" x14ac:dyDescent="0.25">
      <c r="A34" s="14" t="s">
        <v>60</v>
      </c>
      <c r="B34" s="15" t="s">
        <v>125</v>
      </c>
      <c r="C34" s="15" t="s">
        <v>49</v>
      </c>
      <c r="D34" s="15" t="s">
        <v>126</v>
      </c>
      <c r="E34" s="16">
        <v>322229</v>
      </c>
      <c r="F34" s="17">
        <v>0</v>
      </c>
      <c r="G34" s="18">
        <f t="shared" si="4"/>
        <v>3870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3870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20">
        <f t="shared" si="5"/>
        <v>0</v>
      </c>
      <c r="X34" s="21">
        <v>0</v>
      </c>
      <c r="Y34" s="21">
        <v>0</v>
      </c>
      <c r="Z34" s="21">
        <v>0</v>
      </c>
      <c r="AA34" s="22">
        <v>0</v>
      </c>
      <c r="AB34" s="28">
        <v>0</v>
      </c>
      <c r="AC34" s="23">
        <f t="shared" si="6"/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5">
        <f t="shared" si="7"/>
        <v>0</v>
      </c>
      <c r="AR34" s="26">
        <v>0</v>
      </c>
      <c r="AS34" s="26">
        <v>0</v>
      </c>
      <c r="AT34" s="26">
        <v>0</v>
      </c>
      <c r="AU34" s="27">
        <v>0</v>
      </c>
    </row>
    <row r="35" spans="1:47" x14ac:dyDescent="0.25">
      <c r="A35" s="14" t="s">
        <v>60</v>
      </c>
      <c r="B35" s="15" t="s">
        <v>127</v>
      </c>
      <c r="C35" s="15" t="s">
        <v>49</v>
      </c>
      <c r="D35" s="15" t="s">
        <v>128</v>
      </c>
      <c r="E35" s="16">
        <v>322237</v>
      </c>
      <c r="F35" s="17">
        <v>81585</v>
      </c>
      <c r="G35" s="18">
        <f t="shared" si="4"/>
        <v>14089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730</v>
      </c>
      <c r="O35" s="19">
        <v>5348</v>
      </c>
      <c r="P35" s="19">
        <v>0</v>
      </c>
      <c r="Q35" s="19">
        <v>0</v>
      </c>
      <c r="R35" s="19">
        <v>541</v>
      </c>
      <c r="S35" s="19">
        <v>0</v>
      </c>
      <c r="T35" s="19">
        <v>3150</v>
      </c>
      <c r="U35" s="19">
        <v>4320</v>
      </c>
      <c r="V35" s="19">
        <v>0</v>
      </c>
      <c r="W35" s="20">
        <f t="shared" si="5"/>
        <v>0</v>
      </c>
      <c r="X35" s="21">
        <v>0</v>
      </c>
      <c r="Y35" s="21">
        <v>0</v>
      </c>
      <c r="Z35" s="21">
        <v>0</v>
      </c>
      <c r="AA35" s="22">
        <v>0</v>
      </c>
      <c r="AB35" s="28">
        <v>798</v>
      </c>
      <c r="AC35" s="23">
        <f t="shared" si="6"/>
        <v>940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940</v>
      </c>
      <c r="AQ35" s="25">
        <f t="shared" si="7"/>
        <v>0</v>
      </c>
      <c r="AR35" s="26">
        <v>0</v>
      </c>
      <c r="AS35" s="26">
        <v>0</v>
      </c>
      <c r="AT35" s="26">
        <v>0</v>
      </c>
      <c r="AU35" s="27">
        <v>0</v>
      </c>
    </row>
    <row r="36" spans="1:47" x14ac:dyDescent="0.25">
      <c r="A36" s="14" t="s">
        <v>60</v>
      </c>
      <c r="B36" s="15" t="s">
        <v>129</v>
      </c>
      <c r="C36" s="15" t="s">
        <v>49</v>
      </c>
      <c r="D36" s="15" t="s">
        <v>130</v>
      </c>
      <c r="E36" s="16">
        <v>322245</v>
      </c>
      <c r="F36" s="17">
        <v>730748</v>
      </c>
      <c r="G36" s="18">
        <f t="shared" si="4"/>
        <v>189121</v>
      </c>
      <c r="H36" s="19">
        <v>0</v>
      </c>
      <c r="I36" s="19">
        <v>10726</v>
      </c>
      <c r="J36" s="19">
        <v>28540</v>
      </c>
      <c r="K36" s="19">
        <v>0</v>
      </c>
      <c r="L36" s="19">
        <v>100000</v>
      </c>
      <c r="M36" s="19">
        <v>0</v>
      </c>
      <c r="N36" s="19">
        <v>6899</v>
      </c>
      <c r="O36" s="19">
        <v>13354</v>
      </c>
      <c r="P36" s="19">
        <v>200</v>
      </c>
      <c r="Q36" s="19">
        <v>0</v>
      </c>
      <c r="R36" s="19">
        <v>5282</v>
      </c>
      <c r="S36" s="19">
        <v>0</v>
      </c>
      <c r="T36" s="19">
        <v>2850</v>
      </c>
      <c r="U36" s="19">
        <v>0</v>
      </c>
      <c r="V36" s="19">
        <v>21270</v>
      </c>
      <c r="W36" s="20">
        <f t="shared" si="5"/>
        <v>0</v>
      </c>
      <c r="X36" s="21">
        <v>0</v>
      </c>
      <c r="Y36" s="21">
        <v>0</v>
      </c>
      <c r="Z36" s="21">
        <v>0</v>
      </c>
      <c r="AA36" s="22">
        <v>0</v>
      </c>
      <c r="AB36" s="28">
        <v>24718</v>
      </c>
      <c r="AC36" s="23">
        <f t="shared" si="6"/>
        <v>5712</v>
      </c>
      <c r="AD36" s="24">
        <v>0</v>
      </c>
      <c r="AE36" s="24">
        <v>212</v>
      </c>
      <c r="AF36" s="24">
        <v>0</v>
      </c>
      <c r="AG36" s="24">
        <v>5000</v>
      </c>
      <c r="AH36" s="24">
        <v>500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5">
        <f t="shared" si="7"/>
        <v>0</v>
      </c>
      <c r="AR36" s="26">
        <v>0</v>
      </c>
      <c r="AS36" s="26">
        <v>0</v>
      </c>
      <c r="AT36" s="26">
        <v>0</v>
      </c>
      <c r="AU36" s="27">
        <v>0</v>
      </c>
    </row>
    <row r="37" spans="1:47" x14ac:dyDescent="0.25">
      <c r="A37" s="14" t="s">
        <v>60</v>
      </c>
      <c r="B37" s="15" t="s">
        <v>131</v>
      </c>
      <c r="C37" s="15" t="s">
        <v>49</v>
      </c>
      <c r="D37" s="15" t="s">
        <v>132</v>
      </c>
      <c r="E37" s="16">
        <v>322253</v>
      </c>
      <c r="F37" s="17">
        <v>111418</v>
      </c>
      <c r="G37" s="18">
        <f t="shared" si="4"/>
        <v>18277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864</v>
      </c>
      <c r="O37" s="19">
        <v>10397</v>
      </c>
      <c r="P37" s="19">
        <v>1200</v>
      </c>
      <c r="Q37" s="19">
        <v>0</v>
      </c>
      <c r="R37" s="19">
        <v>644</v>
      </c>
      <c r="S37" s="19">
        <v>0</v>
      </c>
      <c r="T37" s="19">
        <v>0</v>
      </c>
      <c r="U37" s="19">
        <v>0</v>
      </c>
      <c r="V37" s="19">
        <v>5172</v>
      </c>
      <c r="W37" s="20">
        <f t="shared" si="5"/>
        <v>0</v>
      </c>
      <c r="X37" s="21">
        <v>0</v>
      </c>
      <c r="Y37" s="21">
        <v>0</v>
      </c>
      <c r="Z37" s="21">
        <v>0</v>
      </c>
      <c r="AA37" s="22">
        <v>0</v>
      </c>
      <c r="AB37" s="28">
        <v>12437</v>
      </c>
      <c r="AC37" s="23">
        <f t="shared" si="6"/>
        <v>500</v>
      </c>
      <c r="AD37" s="24">
        <v>0</v>
      </c>
      <c r="AE37" s="24">
        <v>0</v>
      </c>
      <c r="AF37" s="24">
        <v>0</v>
      </c>
      <c r="AG37" s="24">
        <v>0</v>
      </c>
      <c r="AH37" s="24">
        <v>500</v>
      </c>
      <c r="AI37" s="24">
        <v>0</v>
      </c>
      <c r="AJ37" s="24">
        <v>0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5">
        <f t="shared" si="7"/>
        <v>0</v>
      </c>
      <c r="AR37" s="26">
        <v>0</v>
      </c>
      <c r="AS37" s="26">
        <v>0</v>
      </c>
      <c r="AT37" s="26">
        <v>0</v>
      </c>
      <c r="AU37" s="27">
        <v>0</v>
      </c>
    </row>
    <row r="38" spans="1:47" x14ac:dyDescent="0.25">
      <c r="A38" s="14" t="s">
        <v>60</v>
      </c>
      <c r="B38" s="15" t="s">
        <v>133</v>
      </c>
      <c r="C38" s="15" t="s">
        <v>49</v>
      </c>
      <c r="D38" s="15" t="s">
        <v>134</v>
      </c>
      <c r="E38" s="16">
        <v>322261</v>
      </c>
      <c r="F38" s="17">
        <v>100029</v>
      </c>
      <c r="G38" s="18">
        <f t="shared" si="4"/>
        <v>49918</v>
      </c>
      <c r="H38" s="19">
        <v>0</v>
      </c>
      <c r="I38" s="19">
        <v>0</v>
      </c>
      <c r="J38" s="19">
        <v>17124</v>
      </c>
      <c r="K38" s="19">
        <v>0</v>
      </c>
      <c r="L38" s="19">
        <v>0</v>
      </c>
      <c r="M38" s="19">
        <v>0</v>
      </c>
      <c r="N38" s="19">
        <v>870</v>
      </c>
      <c r="O38" s="19">
        <v>10091</v>
      </c>
      <c r="P38" s="19">
        <v>2100</v>
      </c>
      <c r="Q38" s="19">
        <v>0</v>
      </c>
      <c r="R38" s="19">
        <v>782</v>
      </c>
      <c r="S38" s="19">
        <v>0</v>
      </c>
      <c r="T38" s="19">
        <v>0</v>
      </c>
      <c r="U38" s="19">
        <v>0</v>
      </c>
      <c r="V38" s="19">
        <v>18951</v>
      </c>
      <c r="W38" s="20">
        <f t="shared" si="5"/>
        <v>0</v>
      </c>
      <c r="X38" s="21">
        <v>0</v>
      </c>
      <c r="Y38" s="21">
        <v>0</v>
      </c>
      <c r="Z38" s="21">
        <v>0</v>
      </c>
      <c r="AA38" s="22">
        <v>0</v>
      </c>
      <c r="AB38" s="28">
        <v>0</v>
      </c>
      <c r="AC38" s="23">
        <f t="shared" si="6"/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5">
        <f t="shared" si="7"/>
        <v>0</v>
      </c>
      <c r="AR38" s="26">
        <v>0</v>
      </c>
      <c r="AS38" s="26">
        <v>0</v>
      </c>
      <c r="AT38" s="26">
        <v>0</v>
      </c>
      <c r="AU38" s="27">
        <v>1800</v>
      </c>
    </row>
    <row r="39" spans="1:47" x14ac:dyDescent="0.25">
      <c r="A39" s="14" t="s">
        <v>60</v>
      </c>
      <c r="B39" s="15" t="s">
        <v>135</v>
      </c>
      <c r="C39" s="15" t="s">
        <v>49</v>
      </c>
      <c r="D39" s="15" t="s">
        <v>136</v>
      </c>
      <c r="E39" s="16">
        <v>322270</v>
      </c>
      <c r="F39" s="17">
        <v>559379</v>
      </c>
      <c r="G39" s="18">
        <f t="shared" si="4"/>
        <v>84044</v>
      </c>
      <c r="H39" s="19">
        <v>0</v>
      </c>
      <c r="I39" s="19">
        <v>0</v>
      </c>
      <c r="J39" s="19">
        <v>17124</v>
      </c>
      <c r="K39" s="19">
        <v>0</v>
      </c>
      <c r="L39" s="19">
        <v>0</v>
      </c>
      <c r="M39" s="19">
        <v>0</v>
      </c>
      <c r="N39" s="19">
        <v>0</v>
      </c>
      <c r="O39" s="19">
        <v>22250</v>
      </c>
      <c r="P39" s="19">
        <v>6900</v>
      </c>
      <c r="Q39" s="19">
        <v>0</v>
      </c>
      <c r="R39" s="19">
        <v>3006</v>
      </c>
      <c r="S39" s="19">
        <v>0</v>
      </c>
      <c r="T39" s="19">
        <v>0</v>
      </c>
      <c r="U39" s="19">
        <v>0</v>
      </c>
      <c r="V39" s="19">
        <v>34764</v>
      </c>
      <c r="W39" s="20">
        <f t="shared" si="5"/>
        <v>0</v>
      </c>
      <c r="X39" s="21">
        <v>0</v>
      </c>
      <c r="Y39" s="21">
        <v>0</v>
      </c>
      <c r="Z39" s="21">
        <v>0</v>
      </c>
      <c r="AA39" s="22">
        <v>0</v>
      </c>
      <c r="AB39" s="28">
        <v>5866</v>
      </c>
      <c r="AC39" s="23">
        <f t="shared" si="6"/>
        <v>20479</v>
      </c>
      <c r="AD39" s="24">
        <v>0</v>
      </c>
      <c r="AE39" s="24">
        <v>0</v>
      </c>
      <c r="AF39" s="24">
        <v>0</v>
      </c>
      <c r="AG39" s="24">
        <v>0</v>
      </c>
      <c r="AH39" s="24">
        <v>8000</v>
      </c>
      <c r="AI39" s="24">
        <v>0</v>
      </c>
      <c r="AJ39" s="24">
        <v>12479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5">
        <f t="shared" si="7"/>
        <v>0</v>
      </c>
      <c r="AR39" s="26">
        <v>0</v>
      </c>
      <c r="AS39" s="26">
        <v>0</v>
      </c>
      <c r="AT39" s="26">
        <v>0</v>
      </c>
      <c r="AU39" s="27">
        <v>0</v>
      </c>
    </row>
    <row r="40" spans="1:47" x14ac:dyDescent="0.25">
      <c r="A40" s="14" t="s">
        <v>60</v>
      </c>
      <c r="B40" s="15" t="s">
        <v>137</v>
      </c>
      <c r="C40" s="15" t="s">
        <v>49</v>
      </c>
      <c r="D40" s="15" t="s">
        <v>138</v>
      </c>
      <c r="E40" s="16">
        <v>322318</v>
      </c>
      <c r="F40" s="17">
        <v>0</v>
      </c>
      <c r="G40" s="18">
        <f t="shared" si="4"/>
        <v>2080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2080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20">
        <f t="shared" si="5"/>
        <v>0</v>
      </c>
      <c r="X40" s="21">
        <v>0</v>
      </c>
      <c r="Y40" s="21">
        <v>0</v>
      </c>
      <c r="Z40" s="21">
        <v>0</v>
      </c>
      <c r="AA40" s="22">
        <v>0</v>
      </c>
      <c r="AB40" s="28">
        <v>0</v>
      </c>
      <c r="AC40" s="23">
        <f t="shared" si="6"/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5">
        <f t="shared" si="7"/>
        <v>0</v>
      </c>
      <c r="AR40" s="26">
        <v>0</v>
      </c>
      <c r="AS40" s="26">
        <v>0</v>
      </c>
      <c r="AT40" s="26">
        <v>0</v>
      </c>
      <c r="AU40" s="27">
        <v>0</v>
      </c>
    </row>
    <row r="41" spans="1:47" x14ac:dyDescent="0.25">
      <c r="A41" s="14" t="s">
        <v>60</v>
      </c>
      <c r="B41" s="15" t="s">
        <v>139</v>
      </c>
      <c r="C41" s="15" t="s">
        <v>49</v>
      </c>
      <c r="D41" s="15" t="s">
        <v>140</v>
      </c>
      <c r="E41" s="16">
        <v>595764</v>
      </c>
      <c r="F41" s="17">
        <v>0</v>
      </c>
      <c r="G41" s="18">
        <f t="shared" si="4"/>
        <v>5315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5315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20">
        <f t="shared" si="5"/>
        <v>0</v>
      </c>
      <c r="X41" s="21">
        <v>0</v>
      </c>
      <c r="Y41" s="21">
        <v>0</v>
      </c>
      <c r="Z41" s="21">
        <v>0</v>
      </c>
      <c r="AA41" s="22">
        <v>0</v>
      </c>
      <c r="AB41" s="28">
        <v>0</v>
      </c>
      <c r="AC41" s="23">
        <f t="shared" si="6"/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5">
        <f t="shared" si="7"/>
        <v>0</v>
      </c>
      <c r="AR41" s="26">
        <v>0</v>
      </c>
      <c r="AS41" s="26">
        <v>0</v>
      </c>
      <c r="AT41" s="26">
        <v>0</v>
      </c>
      <c r="AU41" s="27">
        <v>0</v>
      </c>
    </row>
    <row r="42" spans="1:47" x14ac:dyDescent="0.25">
      <c r="A42" s="14" t="s">
        <v>60</v>
      </c>
      <c r="B42" s="15" t="s">
        <v>141</v>
      </c>
      <c r="C42" s="15" t="s">
        <v>49</v>
      </c>
      <c r="D42" s="15" t="s">
        <v>142</v>
      </c>
      <c r="E42" s="16">
        <v>322334</v>
      </c>
      <c r="F42" s="17">
        <v>34140</v>
      </c>
      <c r="G42" s="18">
        <f t="shared" si="4"/>
        <v>5214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288</v>
      </c>
      <c r="O42" s="19">
        <v>4737</v>
      </c>
      <c r="P42" s="19">
        <v>0</v>
      </c>
      <c r="Q42" s="19">
        <v>0</v>
      </c>
      <c r="R42" s="19">
        <v>189</v>
      </c>
      <c r="S42" s="19">
        <v>0</v>
      </c>
      <c r="T42" s="19">
        <v>0</v>
      </c>
      <c r="U42" s="19">
        <v>0</v>
      </c>
      <c r="V42" s="19">
        <v>0</v>
      </c>
      <c r="W42" s="20">
        <f t="shared" si="5"/>
        <v>0</v>
      </c>
      <c r="X42" s="21">
        <v>0</v>
      </c>
      <c r="Y42" s="21">
        <v>0</v>
      </c>
      <c r="Z42" s="21">
        <v>0</v>
      </c>
      <c r="AA42" s="22">
        <v>0</v>
      </c>
      <c r="AB42" s="28">
        <v>1237</v>
      </c>
      <c r="AC42" s="23">
        <f t="shared" si="6"/>
        <v>1306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1306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5">
        <f t="shared" si="7"/>
        <v>0</v>
      </c>
      <c r="AR42" s="26">
        <v>0</v>
      </c>
      <c r="AS42" s="26">
        <v>0</v>
      </c>
      <c r="AT42" s="26">
        <v>0</v>
      </c>
      <c r="AU42" s="27">
        <v>0</v>
      </c>
    </row>
    <row r="43" spans="1:47" x14ac:dyDescent="0.25">
      <c r="A43" s="14" t="s">
        <v>60</v>
      </c>
      <c r="B43" s="15" t="s">
        <v>143</v>
      </c>
      <c r="C43" s="15" t="s">
        <v>49</v>
      </c>
      <c r="D43" s="15" t="s">
        <v>144</v>
      </c>
      <c r="E43" s="16">
        <v>322342</v>
      </c>
      <c r="F43" s="17">
        <v>187071</v>
      </c>
      <c r="G43" s="18">
        <f t="shared" si="4"/>
        <v>48710</v>
      </c>
      <c r="H43" s="19">
        <v>0</v>
      </c>
      <c r="I43" s="19">
        <v>48</v>
      </c>
      <c r="J43" s="19">
        <v>11416</v>
      </c>
      <c r="K43" s="19">
        <v>0</v>
      </c>
      <c r="L43" s="19">
        <v>0</v>
      </c>
      <c r="M43" s="19">
        <v>0</v>
      </c>
      <c r="N43" s="19">
        <v>666</v>
      </c>
      <c r="O43" s="19">
        <v>8912</v>
      </c>
      <c r="P43" s="19">
        <v>1900</v>
      </c>
      <c r="Q43" s="19">
        <v>0</v>
      </c>
      <c r="R43" s="19">
        <v>1232</v>
      </c>
      <c r="S43" s="19">
        <v>0</v>
      </c>
      <c r="T43" s="19">
        <v>2250</v>
      </c>
      <c r="U43" s="19">
        <v>0</v>
      </c>
      <c r="V43" s="19">
        <v>22286</v>
      </c>
      <c r="W43" s="20">
        <f t="shared" si="5"/>
        <v>0</v>
      </c>
      <c r="X43" s="21">
        <v>0</v>
      </c>
      <c r="Y43" s="21">
        <v>0</v>
      </c>
      <c r="Z43" s="21">
        <v>0</v>
      </c>
      <c r="AA43" s="22">
        <v>0</v>
      </c>
      <c r="AB43" s="28">
        <v>4042</v>
      </c>
      <c r="AC43" s="23">
        <f t="shared" si="6"/>
        <v>1250</v>
      </c>
      <c r="AD43" s="24">
        <v>0</v>
      </c>
      <c r="AE43" s="24">
        <v>0</v>
      </c>
      <c r="AF43" s="24">
        <v>0</v>
      </c>
      <c r="AG43" s="24">
        <v>0</v>
      </c>
      <c r="AH43" s="24">
        <v>1250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5">
        <f t="shared" si="7"/>
        <v>0</v>
      </c>
      <c r="AR43" s="26">
        <v>0</v>
      </c>
      <c r="AS43" s="26">
        <v>0</v>
      </c>
      <c r="AT43" s="26">
        <v>0</v>
      </c>
      <c r="AU43" s="27">
        <v>0</v>
      </c>
    </row>
    <row r="44" spans="1:47" x14ac:dyDescent="0.25">
      <c r="A44" s="14" t="s">
        <v>60</v>
      </c>
      <c r="B44" s="15" t="s">
        <v>145</v>
      </c>
      <c r="C44" s="15" t="s">
        <v>49</v>
      </c>
      <c r="D44" s="15" t="s">
        <v>146</v>
      </c>
      <c r="E44" s="16">
        <v>322369</v>
      </c>
      <c r="F44" s="17">
        <v>1598703</v>
      </c>
      <c r="G44" s="18">
        <f t="shared" si="4"/>
        <v>161523</v>
      </c>
      <c r="H44" s="19">
        <v>2657</v>
      </c>
      <c r="I44" s="19">
        <v>23518</v>
      </c>
      <c r="J44" s="19">
        <v>17124</v>
      </c>
      <c r="K44" s="19">
        <v>0</v>
      </c>
      <c r="L44" s="19">
        <v>0</v>
      </c>
      <c r="M44" s="19">
        <v>0</v>
      </c>
      <c r="N44" s="19">
        <v>6048</v>
      </c>
      <c r="O44" s="19">
        <v>24585</v>
      </c>
      <c r="P44" s="19">
        <v>22100</v>
      </c>
      <c r="Q44" s="19">
        <v>0</v>
      </c>
      <c r="R44" s="19">
        <v>11567</v>
      </c>
      <c r="S44" s="19">
        <v>0</v>
      </c>
      <c r="T44" s="19">
        <v>1500</v>
      </c>
      <c r="U44" s="19">
        <v>0</v>
      </c>
      <c r="V44" s="19">
        <v>52424</v>
      </c>
      <c r="W44" s="20">
        <f t="shared" si="5"/>
        <v>88600</v>
      </c>
      <c r="X44" s="21">
        <v>0</v>
      </c>
      <c r="Y44" s="21">
        <v>88600</v>
      </c>
      <c r="Z44" s="21">
        <v>0</v>
      </c>
      <c r="AA44" s="22">
        <v>0</v>
      </c>
      <c r="AB44" s="28">
        <v>39128</v>
      </c>
      <c r="AC44" s="23">
        <f t="shared" si="6"/>
        <v>9934</v>
      </c>
      <c r="AD44" s="24">
        <v>0</v>
      </c>
      <c r="AE44" s="24">
        <v>2400</v>
      </c>
      <c r="AF44" s="24">
        <v>0</v>
      </c>
      <c r="AG44" s="24">
        <v>0</v>
      </c>
      <c r="AH44" s="24">
        <v>500</v>
      </c>
      <c r="AI44" s="24">
        <v>0</v>
      </c>
      <c r="AJ44" s="24">
        <v>7034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5">
        <f t="shared" si="7"/>
        <v>0</v>
      </c>
      <c r="AR44" s="26">
        <v>0</v>
      </c>
      <c r="AS44" s="26">
        <v>0</v>
      </c>
      <c r="AT44" s="26">
        <v>0</v>
      </c>
      <c r="AU44" s="27">
        <v>0</v>
      </c>
    </row>
    <row r="45" spans="1:47" x14ac:dyDescent="0.25">
      <c r="A45" s="14" t="s">
        <v>60</v>
      </c>
      <c r="B45" s="15" t="s">
        <v>147</v>
      </c>
      <c r="C45" s="15" t="s">
        <v>49</v>
      </c>
      <c r="D45" s="15" t="s">
        <v>148</v>
      </c>
      <c r="E45" s="16">
        <v>322377</v>
      </c>
      <c r="F45" s="17">
        <v>779247</v>
      </c>
      <c r="G45" s="18">
        <f t="shared" si="4"/>
        <v>141753</v>
      </c>
      <c r="H45" s="19">
        <v>0</v>
      </c>
      <c r="I45" s="19">
        <v>16396</v>
      </c>
      <c r="J45" s="19">
        <v>45664</v>
      </c>
      <c r="K45" s="19">
        <v>0</v>
      </c>
      <c r="L45" s="19">
        <v>0</v>
      </c>
      <c r="M45" s="19">
        <v>0</v>
      </c>
      <c r="N45" s="19">
        <v>7322</v>
      </c>
      <c r="O45" s="19">
        <v>15456</v>
      </c>
      <c r="P45" s="19">
        <v>2600</v>
      </c>
      <c r="Q45" s="19">
        <v>0</v>
      </c>
      <c r="R45" s="19">
        <v>5738</v>
      </c>
      <c r="S45" s="19">
        <v>4800</v>
      </c>
      <c r="T45" s="19">
        <v>1350</v>
      </c>
      <c r="U45" s="19">
        <v>0</v>
      </c>
      <c r="V45" s="19">
        <v>42427</v>
      </c>
      <c r="W45" s="20">
        <f t="shared" si="5"/>
        <v>0</v>
      </c>
      <c r="X45" s="21">
        <v>0</v>
      </c>
      <c r="Y45" s="21">
        <v>0</v>
      </c>
      <c r="Z45" s="21">
        <v>0</v>
      </c>
      <c r="AA45" s="22">
        <v>0</v>
      </c>
      <c r="AB45" s="28">
        <v>10694</v>
      </c>
      <c r="AC45" s="23">
        <f t="shared" si="6"/>
        <v>1307</v>
      </c>
      <c r="AD45" s="24">
        <v>0</v>
      </c>
      <c r="AE45" s="24">
        <v>1252</v>
      </c>
      <c r="AF45" s="24">
        <v>0</v>
      </c>
      <c r="AG45" s="24">
        <v>0</v>
      </c>
      <c r="AH45" s="24">
        <v>0</v>
      </c>
      <c r="AI45" s="24">
        <v>55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5">
        <f t="shared" si="7"/>
        <v>0</v>
      </c>
      <c r="AR45" s="26">
        <v>0</v>
      </c>
      <c r="AS45" s="26">
        <v>0</v>
      </c>
      <c r="AT45" s="26">
        <v>0</v>
      </c>
      <c r="AU45" s="27">
        <v>0</v>
      </c>
    </row>
    <row r="46" spans="1:47" x14ac:dyDescent="0.25">
      <c r="A46" s="14" t="s">
        <v>60</v>
      </c>
      <c r="B46" s="15" t="s">
        <v>149</v>
      </c>
      <c r="C46" s="15" t="s">
        <v>49</v>
      </c>
      <c r="D46" s="15" t="s">
        <v>150</v>
      </c>
      <c r="E46" s="16">
        <v>322407</v>
      </c>
      <c r="F46" s="17">
        <v>40468</v>
      </c>
      <c r="G46" s="18">
        <f t="shared" si="4"/>
        <v>9134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301</v>
      </c>
      <c r="O46" s="19">
        <v>7128</v>
      </c>
      <c r="P46" s="19">
        <v>0</v>
      </c>
      <c r="Q46" s="19">
        <v>0</v>
      </c>
      <c r="R46" s="19">
        <v>205</v>
      </c>
      <c r="S46" s="19">
        <v>0</v>
      </c>
      <c r="T46" s="19">
        <v>1500</v>
      </c>
      <c r="U46" s="19">
        <v>0</v>
      </c>
      <c r="V46" s="19">
        <v>0</v>
      </c>
      <c r="W46" s="20">
        <f t="shared" si="5"/>
        <v>0</v>
      </c>
      <c r="X46" s="21">
        <v>0</v>
      </c>
      <c r="Y46" s="21">
        <v>0</v>
      </c>
      <c r="Z46" s="21">
        <v>0</v>
      </c>
      <c r="AA46" s="22">
        <v>0</v>
      </c>
      <c r="AB46" s="28">
        <v>458</v>
      </c>
      <c r="AC46" s="23">
        <f t="shared" si="6"/>
        <v>500</v>
      </c>
      <c r="AD46" s="24">
        <v>0</v>
      </c>
      <c r="AE46" s="24">
        <v>0</v>
      </c>
      <c r="AF46" s="24">
        <v>0</v>
      </c>
      <c r="AG46" s="24">
        <v>0</v>
      </c>
      <c r="AH46" s="24">
        <v>500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5">
        <f t="shared" si="7"/>
        <v>0</v>
      </c>
      <c r="AR46" s="26">
        <v>0</v>
      </c>
      <c r="AS46" s="26">
        <v>0</v>
      </c>
      <c r="AT46" s="26">
        <v>0</v>
      </c>
      <c r="AU46" s="27">
        <v>156</v>
      </c>
    </row>
    <row r="47" spans="1:47" x14ac:dyDescent="0.25">
      <c r="A47" s="14" t="s">
        <v>60</v>
      </c>
      <c r="B47" s="15" t="s">
        <v>151</v>
      </c>
      <c r="C47" s="15" t="s">
        <v>49</v>
      </c>
      <c r="D47" s="15" t="s">
        <v>152</v>
      </c>
      <c r="E47" s="16">
        <v>322415</v>
      </c>
      <c r="F47" s="17">
        <v>0</v>
      </c>
      <c r="G47" s="18">
        <f t="shared" si="4"/>
        <v>1768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1768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20">
        <f t="shared" si="5"/>
        <v>0</v>
      </c>
      <c r="X47" s="21">
        <v>0</v>
      </c>
      <c r="Y47" s="21">
        <v>0</v>
      </c>
      <c r="Z47" s="21">
        <v>0</v>
      </c>
      <c r="AA47" s="22">
        <v>0</v>
      </c>
      <c r="AB47" s="28">
        <v>0</v>
      </c>
      <c r="AC47" s="23">
        <f t="shared" si="6"/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5">
        <f t="shared" si="7"/>
        <v>0</v>
      </c>
      <c r="AR47" s="26">
        <v>0</v>
      </c>
      <c r="AS47" s="26">
        <v>0</v>
      </c>
      <c r="AT47" s="26">
        <v>0</v>
      </c>
      <c r="AU47" s="27">
        <v>0</v>
      </c>
    </row>
    <row r="48" spans="1:47" x14ac:dyDescent="0.25">
      <c r="A48" s="14" t="s">
        <v>60</v>
      </c>
      <c r="B48" s="15" t="s">
        <v>153</v>
      </c>
      <c r="C48" s="15" t="s">
        <v>49</v>
      </c>
      <c r="D48" s="15" t="s">
        <v>154</v>
      </c>
      <c r="E48" s="16">
        <v>322423</v>
      </c>
      <c r="F48" s="17">
        <v>52971</v>
      </c>
      <c r="G48" s="18">
        <f t="shared" si="4"/>
        <v>6387</v>
      </c>
      <c r="H48" s="19">
        <v>0</v>
      </c>
      <c r="I48" s="19">
        <v>1072</v>
      </c>
      <c r="J48" s="19">
        <v>0</v>
      </c>
      <c r="K48" s="19">
        <v>0</v>
      </c>
      <c r="L48" s="19">
        <v>0</v>
      </c>
      <c r="M48" s="19">
        <v>0</v>
      </c>
      <c r="N48" s="19">
        <v>410</v>
      </c>
      <c r="O48" s="19">
        <v>2819</v>
      </c>
      <c r="P48" s="19">
        <v>1200</v>
      </c>
      <c r="Q48" s="19">
        <v>0</v>
      </c>
      <c r="R48" s="19">
        <v>336</v>
      </c>
      <c r="S48" s="19">
        <v>0</v>
      </c>
      <c r="T48" s="19">
        <v>0</v>
      </c>
      <c r="U48" s="19">
        <v>0</v>
      </c>
      <c r="V48" s="19">
        <v>550</v>
      </c>
      <c r="W48" s="20">
        <f t="shared" si="5"/>
        <v>0</v>
      </c>
      <c r="X48" s="21">
        <v>0</v>
      </c>
      <c r="Y48" s="21">
        <v>0</v>
      </c>
      <c r="Z48" s="21">
        <v>0</v>
      </c>
      <c r="AA48" s="22">
        <v>0</v>
      </c>
      <c r="AB48" s="28">
        <v>3257</v>
      </c>
      <c r="AC48" s="23">
        <f t="shared" si="6"/>
        <v>1610</v>
      </c>
      <c r="AD48" s="24">
        <v>0</v>
      </c>
      <c r="AE48" s="24">
        <v>232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1378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5">
        <f t="shared" si="7"/>
        <v>0</v>
      </c>
      <c r="AR48" s="26">
        <v>0</v>
      </c>
      <c r="AS48" s="26">
        <v>0</v>
      </c>
      <c r="AT48" s="26">
        <v>0</v>
      </c>
      <c r="AU48" s="27">
        <v>0</v>
      </c>
    </row>
    <row r="49" spans="1:47" x14ac:dyDescent="0.25">
      <c r="A49" s="14" t="s">
        <v>60</v>
      </c>
      <c r="B49" s="15" t="s">
        <v>155</v>
      </c>
      <c r="C49" s="15" t="s">
        <v>49</v>
      </c>
      <c r="D49" s="15" t="s">
        <v>156</v>
      </c>
      <c r="E49" s="16">
        <v>322431</v>
      </c>
      <c r="F49" s="17">
        <v>72430</v>
      </c>
      <c r="G49" s="18">
        <f t="shared" si="4"/>
        <v>1750</v>
      </c>
      <c r="H49" s="19">
        <v>0</v>
      </c>
      <c r="I49" s="19">
        <v>1053</v>
      </c>
      <c r="J49" s="19">
        <v>0</v>
      </c>
      <c r="K49" s="19">
        <v>0</v>
      </c>
      <c r="L49" s="19">
        <v>0</v>
      </c>
      <c r="M49" s="19">
        <v>0</v>
      </c>
      <c r="N49" s="19">
        <v>410</v>
      </c>
      <c r="O49" s="19">
        <v>0</v>
      </c>
      <c r="P49" s="19">
        <v>0</v>
      </c>
      <c r="Q49" s="19">
        <v>0</v>
      </c>
      <c r="R49" s="19">
        <v>287</v>
      </c>
      <c r="S49" s="19">
        <v>0</v>
      </c>
      <c r="T49" s="19">
        <v>0</v>
      </c>
      <c r="U49" s="19">
        <v>0</v>
      </c>
      <c r="V49" s="19">
        <v>0</v>
      </c>
      <c r="W49" s="20">
        <f t="shared" si="5"/>
        <v>0</v>
      </c>
      <c r="X49" s="21">
        <v>0</v>
      </c>
      <c r="Y49" s="21">
        <v>0</v>
      </c>
      <c r="Z49" s="21">
        <v>0</v>
      </c>
      <c r="AA49" s="22">
        <v>0</v>
      </c>
      <c r="AB49" s="28">
        <v>9814</v>
      </c>
      <c r="AC49" s="23">
        <f t="shared" si="6"/>
        <v>991</v>
      </c>
      <c r="AD49" s="24">
        <v>0</v>
      </c>
      <c r="AE49" s="24">
        <v>51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940</v>
      </c>
      <c r="AQ49" s="25">
        <f t="shared" si="7"/>
        <v>0</v>
      </c>
      <c r="AR49" s="26">
        <v>0</v>
      </c>
      <c r="AS49" s="26">
        <v>0</v>
      </c>
      <c r="AT49" s="26">
        <v>0</v>
      </c>
      <c r="AU49" s="27">
        <v>0</v>
      </c>
    </row>
    <row r="50" spans="1:47" x14ac:dyDescent="0.25">
      <c r="A50" s="14" t="s">
        <v>60</v>
      </c>
      <c r="B50" s="15" t="s">
        <v>157</v>
      </c>
      <c r="C50" s="15" t="s">
        <v>49</v>
      </c>
      <c r="D50" s="15" t="s">
        <v>158</v>
      </c>
      <c r="E50" s="16">
        <v>322440</v>
      </c>
      <c r="F50" s="17">
        <v>178199</v>
      </c>
      <c r="G50" s="18">
        <f t="shared" si="4"/>
        <v>41893</v>
      </c>
      <c r="H50" s="19">
        <v>0</v>
      </c>
      <c r="I50" s="19">
        <v>0</v>
      </c>
      <c r="J50" s="19">
        <v>5708</v>
      </c>
      <c r="K50" s="19">
        <v>0</v>
      </c>
      <c r="L50" s="19">
        <v>0</v>
      </c>
      <c r="M50" s="19">
        <v>0</v>
      </c>
      <c r="N50" s="19">
        <v>1427</v>
      </c>
      <c r="O50" s="19">
        <v>18103</v>
      </c>
      <c r="P50" s="19">
        <v>3400</v>
      </c>
      <c r="Q50" s="19">
        <v>0</v>
      </c>
      <c r="R50" s="19">
        <v>1316</v>
      </c>
      <c r="S50" s="19">
        <v>0</v>
      </c>
      <c r="T50" s="19">
        <v>0</v>
      </c>
      <c r="U50" s="19">
        <v>0</v>
      </c>
      <c r="V50" s="19">
        <v>11939</v>
      </c>
      <c r="W50" s="20">
        <f t="shared" si="5"/>
        <v>0</v>
      </c>
      <c r="X50" s="21">
        <v>0</v>
      </c>
      <c r="Y50" s="21">
        <v>0</v>
      </c>
      <c r="Z50" s="21">
        <v>0</v>
      </c>
      <c r="AA50" s="22">
        <v>0</v>
      </c>
      <c r="AB50" s="28">
        <v>1977</v>
      </c>
      <c r="AC50" s="23">
        <f t="shared" si="6"/>
        <v>750</v>
      </c>
      <c r="AD50" s="24">
        <v>0</v>
      </c>
      <c r="AE50" s="24">
        <v>0</v>
      </c>
      <c r="AF50" s="24">
        <v>0</v>
      </c>
      <c r="AG50" s="24">
        <v>0</v>
      </c>
      <c r="AH50" s="24">
        <v>750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5">
        <f t="shared" si="7"/>
        <v>0</v>
      </c>
      <c r="AR50" s="26">
        <v>0</v>
      </c>
      <c r="AS50" s="26">
        <v>0</v>
      </c>
      <c r="AT50" s="26">
        <v>0</v>
      </c>
      <c r="AU50" s="27">
        <v>422</v>
      </c>
    </row>
    <row r="51" spans="1:47" x14ac:dyDescent="0.25">
      <c r="A51" s="14" t="s">
        <v>60</v>
      </c>
      <c r="B51" s="15" t="s">
        <v>159</v>
      </c>
      <c r="C51" s="15" t="s">
        <v>49</v>
      </c>
      <c r="D51" s="15" t="s">
        <v>160</v>
      </c>
      <c r="E51" s="16">
        <v>322482</v>
      </c>
      <c r="F51" s="17">
        <v>166165</v>
      </c>
      <c r="G51" s="18">
        <f t="shared" si="4"/>
        <v>29863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1235</v>
      </c>
      <c r="O51" s="19">
        <v>14822</v>
      </c>
      <c r="P51" s="19">
        <v>0</v>
      </c>
      <c r="Q51" s="19">
        <v>0</v>
      </c>
      <c r="R51" s="19">
        <v>920</v>
      </c>
      <c r="S51" s="19">
        <v>0</v>
      </c>
      <c r="T51" s="19">
        <v>0</v>
      </c>
      <c r="U51" s="19">
        <v>0</v>
      </c>
      <c r="V51" s="19">
        <v>12886</v>
      </c>
      <c r="W51" s="20">
        <f t="shared" si="5"/>
        <v>0</v>
      </c>
      <c r="X51" s="21">
        <v>0</v>
      </c>
      <c r="Y51" s="21">
        <v>0</v>
      </c>
      <c r="Z51" s="21">
        <v>0</v>
      </c>
      <c r="AA51" s="22">
        <v>0</v>
      </c>
      <c r="AB51" s="28">
        <v>2500</v>
      </c>
      <c r="AC51" s="23">
        <f t="shared" si="6"/>
        <v>1108</v>
      </c>
      <c r="AD51" s="24">
        <v>0</v>
      </c>
      <c r="AE51" s="24">
        <v>0</v>
      </c>
      <c r="AF51" s="24">
        <v>0</v>
      </c>
      <c r="AG51" s="24">
        <v>0</v>
      </c>
      <c r="AH51" s="24">
        <v>500</v>
      </c>
      <c r="AI51" s="24">
        <v>0</v>
      </c>
      <c r="AJ51" s="24">
        <v>167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441</v>
      </c>
      <c r="AQ51" s="25">
        <f t="shared" si="7"/>
        <v>0</v>
      </c>
      <c r="AR51" s="26">
        <v>0</v>
      </c>
      <c r="AS51" s="26">
        <v>0</v>
      </c>
      <c r="AT51" s="26">
        <v>0</v>
      </c>
      <c r="AU51" s="27">
        <v>0</v>
      </c>
    </row>
    <row r="52" spans="1:47" x14ac:dyDescent="0.25">
      <c r="A52" s="14" t="s">
        <v>60</v>
      </c>
      <c r="B52" s="15" t="s">
        <v>161</v>
      </c>
      <c r="C52" s="15" t="s">
        <v>49</v>
      </c>
      <c r="D52" s="15" t="s">
        <v>162</v>
      </c>
      <c r="E52" s="16">
        <v>322491</v>
      </c>
      <c r="F52" s="17">
        <v>337545</v>
      </c>
      <c r="G52" s="18">
        <f t="shared" si="4"/>
        <v>51657</v>
      </c>
      <c r="H52" s="19">
        <v>0</v>
      </c>
      <c r="I52" s="19">
        <v>0</v>
      </c>
      <c r="J52" s="19">
        <v>5708</v>
      </c>
      <c r="K52" s="19">
        <v>0</v>
      </c>
      <c r="L52" s="19">
        <v>0</v>
      </c>
      <c r="M52" s="19">
        <v>0</v>
      </c>
      <c r="N52" s="19">
        <v>2790</v>
      </c>
      <c r="O52" s="19">
        <v>15735</v>
      </c>
      <c r="P52" s="19">
        <v>8500</v>
      </c>
      <c r="Q52" s="19">
        <v>0</v>
      </c>
      <c r="R52" s="19">
        <v>2316</v>
      </c>
      <c r="S52" s="19">
        <v>0</v>
      </c>
      <c r="T52" s="19">
        <v>0</v>
      </c>
      <c r="U52" s="19">
        <v>0</v>
      </c>
      <c r="V52" s="19">
        <v>16608</v>
      </c>
      <c r="W52" s="20">
        <f t="shared" si="5"/>
        <v>0</v>
      </c>
      <c r="X52" s="21">
        <v>0</v>
      </c>
      <c r="Y52" s="21">
        <v>0</v>
      </c>
      <c r="Z52" s="21">
        <v>0</v>
      </c>
      <c r="AA52" s="22">
        <v>0</v>
      </c>
      <c r="AB52" s="28">
        <v>7554</v>
      </c>
      <c r="AC52" s="23">
        <f t="shared" si="6"/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5">
        <f t="shared" si="7"/>
        <v>0</v>
      </c>
      <c r="AR52" s="26">
        <v>0</v>
      </c>
      <c r="AS52" s="26">
        <v>0</v>
      </c>
      <c r="AT52" s="26">
        <v>0</v>
      </c>
      <c r="AU52" s="27">
        <v>470</v>
      </c>
    </row>
    <row r="53" spans="1:47" x14ac:dyDescent="0.25">
      <c r="A53" s="14" t="s">
        <v>60</v>
      </c>
      <c r="B53" s="15" t="s">
        <v>163</v>
      </c>
      <c r="C53" s="15" t="s">
        <v>49</v>
      </c>
      <c r="D53" s="15" t="s">
        <v>164</v>
      </c>
      <c r="E53" s="16">
        <v>322504</v>
      </c>
      <c r="F53" s="17">
        <v>30670</v>
      </c>
      <c r="G53" s="18">
        <f t="shared" si="4"/>
        <v>1999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243</v>
      </c>
      <c r="O53" s="19">
        <v>1479</v>
      </c>
      <c r="P53" s="19">
        <v>0</v>
      </c>
      <c r="Q53" s="19">
        <v>0</v>
      </c>
      <c r="R53" s="19">
        <v>277</v>
      </c>
      <c r="S53" s="19">
        <v>0</v>
      </c>
      <c r="T53" s="19">
        <v>0</v>
      </c>
      <c r="U53" s="19">
        <v>0</v>
      </c>
      <c r="V53" s="19">
        <v>0</v>
      </c>
      <c r="W53" s="20">
        <f t="shared" si="5"/>
        <v>0</v>
      </c>
      <c r="X53" s="21">
        <v>0</v>
      </c>
      <c r="Y53" s="21">
        <v>0</v>
      </c>
      <c r="Z53" s="21">
        <v>0</v>
      </c>
      <c r="AA53" s="22">
        <v>0</v>
      </c>
      <c r="AB53" s="28">
        <v>0</v>
      </c>
      <c r="AC53" s="23">
        <f t="shared" si="6"/>
        <v>1190</v>
      </c>
      <c r="AD53" s="24">
        <v>0</v>
      </c>
      <c r="AE53" s="24">
        <v>0</v>
      </c>
      <c r="AF53" s="24">
        <v>0</v>
      </c>
      <c r="AG53" s="24">
        <v>0</v>
      </c>
      <c r="AH53" s="24">
        <v>250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940</v>
      </c>
      <c r="AQ53" s="25">
        <f t="shared" si="7"/>
        <v>0</v>
      </c>
      <c r="AR53" s="26">
        <v>0</v>
      </c>
      <c r="AS53" s="26">
        <v>0</v>
      </c>
      <c r="AT53" s="26">
        <v>0</v>
      </c>
      <c r="AU53" s="27">
        <v>0</v>
      </c>
    </row>
    <row r="54" spans="1:47" x14ac:dyDescent="0.25">
      <c r="A54" s="14" t="s">
        <v>60</v>
      </c>
      <c r="B54" s="15" t="s">
        <v>165</v>
      </c>
      <c r="C54" s="15" t="s">
        <v>49</v>
      </c>
      <c r="D54" s="15" t="s">
        <v>166</v>
      </c>
      <c r="E54" s="16">
        <v>322547</v>
      </c>
      <c r="F54" s="17">
        <v>0</v>
      </c>
      <c r="G54" s="18">
        <f t="shared" si="4"/>
        <v>1490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1490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20">
        <f t="shared" si="5"/>
        <v>0</v>
      </c>
      <c r="X54" s="21">
        <v>0</v>
      </c>
      <c r="Y54" s="21">
        <v>0</v>
      </c>
      <c r="Z54" s="21">
        <v>0</v>
      </c>
      <c r="AA54" s="22">
        <v>0</v>
      </c>
      <c r="AB54" s="28">
        <v>0</v>
      </c>
      <c r="AC54" s="23">
        <f t="shared" si="6"/>
        <v>250</v>
      </c>
      <c r="AD54" s="24">
        <v>0</v>
      </c>
      <c r="AE54" s="24">
        <v>0</v>
      </c>
      <c r="AF54" s="24">
        <v>0</v>
      </c>
      <c r="AG54" s="24">
        <v>0</v>
      </c>
      <c r="AH54" s="24">
        <v>250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5">
        <f t="shared" si="7"/>
        <v>0</v>
      </c>
      <c r="AR54" s="26">
        <v>0</v>
      </c>
      <c r="AS54" s="26">
        <v>0</v>
      </c>
      <c r="AT54" s="26">
        <v>0</v>
      </c>
      <c r="AU54" s="27">
        <v>0</v>
      </c>
    </row>
    <row r="55" spans="1:47" x14ac:dyDescent="0.25">
      <c r="A55" s="14" t="s">
        <v>60</v>
      </c>
      <c r="B55" s="15" t="s">
        <v>167</v>
      </c>
      <c r="C55" s="15" t="s">
        <v>49</v>
      </c>
      <c r="D55" s="15" t="s">
        <v>168</v>
      </c>
      <c r="E55" s="16">
        <v>322555</v>
      </c>
      <c r="F55" s="17">
        <v>126020</v>
      </c>
      <c r="G55" s="18">
        <f t="shared" si="4"/>
        <v>30683</v>
      </c>
      <c r="H55" s="19">
        <v>0</v>
      </c>
      <c r="I55" s="19">
        <v>0</v>
      </c>
      <c r="J55" s="19">
        <v>11416</v>
      </c>
      <c r="K55" s="19">
        <v>0</v>
      </c>
      <c r="L55" s="19">
        <v>0</v>
      </c>
      <c r="M55" s="19">
        <v>0</v>
      </c>
      <c r="N55" s="19">
        <v>973</v>
      </c>
      <c r="O55" s="19">
        <v>8896</v>
      </c>
      <c r="P55" s="19">
        <v>0</v>
      </c>
      <c r="Q55" s="19">
        <v>0</v>
      </c>
      <c r="R55" s="19">
        <v>836</v>
      </c>
      <c r="S55" s="19">
        <v>0</v>
      </c>
      <c r="T55" s="19">
        <v>0</v>
      </c>
      <c r="U55" s="19">
        <v>0</v>
      </c>
      <c r="V55" s="19">
        <v>8562</v>
      </c>
      <c r="W55" s="20">
        <f t="shared" si="5"/>
        <v>0</v>
      </c>
      <c r="X55" s="21">
        <v>0</v>
      </c>
      <c r="Y55" s="21">
        <v>0</v>
      </c>
      <c r="Z55" s="21">
        <v>0</v>
      </c>
      <c r="AA55" s="22">
        <v>0</v>
      </c>
      <c r="AB55" s="28">
        <v>4849</v>
      </c>
      <c r="AC55" s="23">
        <f t="shared" si="6"/>
        <v>1500</v>
      </c>
      <c r="AD55" s="24">
        <v>0</v>
      </c>
      <c r="AE55" s="24">
        <v>0</v>
      </c>
      <c r="AF55" s="24">
        <v>0</v>
      </c>
      <c r="AG55" s="24">
        <v>0</v>
      </c>
      <c r="AH55" s="24">
        <v>1000</v>
      </c>
      <c r="AI55" s="24">
        <v>0</v>
      </c>
      <c r="AJ55" s="24">
        <v>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500</v>
      </c>
      <c r="AQ55" s="25">
        <f t="shared" si="7"/>
        <v>0</v>
      </c>
      <c r="AR55" s="26">
        <v>0</v>
      </c>
      <c r="AS55" s="26">
        <v>0</v>
      </c>
      <c r="AT55" s="26">
        <v>0</v>
      </c>
      <c r="AU55" s="27">
        <v>312</v>
      </c>
    </row>
    <row r="56" spans="1:47" x14ac:dyDescent="0.25">
      <c r="A56" s="14" t="s">
        <v>60</v>
      </c>
      <c r="B56" s="15" t="s">
        <v>169</v>
      </c>
      <c r="C56" s="15" t="s">
        <v>49</v>
      </c>
      <c r="D56" s="15" t="s">
        <v>170</v>
      </c>
      <c r="E56" s="16">
        <v>322563</v>
      </c>
      <c r="F56" s="17">
        <v>96060</v>
      </c>
      <c r="G56" s="18">
        <f t="shared" si="4"/>
        <v>13169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742</v>
      </c>
      <c r="O56" s="19">
        <v>3877</v>
      </c>
      <c r="P56" s="19">
        <v>1500</v>
      </c>
      <c r="Q56" s="19">
        <v>0</v>
      </c>
      <c r="R56" s="19">
        <v>691</v>
      </c>
      <c r="S56" s="19">
        <v>0</v>
      </c>
      <c r="T56" s="19">
        <v>1500</v>
      </c>
      <c r="U56" s="19">
        <v>0</v>
      </c>
      <c r="V56" s="19">
        <v>4859</v>
      </c>
      <c r="W56" s="20">
        <f t="shared" si="5"/>
        <v>0</v>
      </c>
      <c r="X56" s="21">
        <v>0</v>
      </c>
      <c r="Y56" s="21">
        <v>0</v>
      </c>
      <c r="Z56" s="21">
        <v>0</v>
      </c>
      <c r="AA56" s="22">
        <v>0</v>
      </c>
      <c r="AB56" s="28">
        <v>4874</v>
      </c>
      <c r="AC56" s="23">
        <f t="shared" si="6"/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5">
        <f t="shared" si="7"/>
        <v>0</v>
      </c>
      <c r="AR56" s="26">
        <v>0</v>
      </c>
      <c r="AS56" s="26">
        <v>0</v>
      </c>
      <c r="AT56" s="26">
        <v>0</v>
      </c>
      <c r="AU56" s="27">
        <v>0</v>
      </c>
    </row>
    <row r="57" spans="1:47" x14ac:dyDescent="0.25">
      <c r="A57" s="14" t="s">
        <v>60</v>
      </c>
      <c r="B57" s="15" t="s">
        <v>171</v>
      </c>
      <c r="C57" s="15" t="s">
        <v>49</v>
      </c>
      <c r="D57" s="15" t="s">
        <v>172</v>
      </c>
      <c r="E57" s="16">
        <v>322571</v>
      </c>
      <c r="F57" s="17">
        <v>89424</v>
      </c>
      <c r="G57" s="18">
        <f t="shared" si="4"/>
        <v>18222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742</v>
      </c>
      <c r="O57" s="19">
        <v>4748</v>
      </c>
      <c r="P57" s="19">
        <v>0</v>
      </c>
      <c r="Q57" s="19">
        <v>0</v>
      </c>
      <c r="R57" s="19">
        <v>670</v>
      </c>
      <c r="S57" s="19">
        <v>0</v>
      </c>
      <c r="T57" s="19">
        <v>0</v>
      </c>
      <c r="U57" s="19">
        <v>12062</v>
      </c>
      <c r="V57" s="19">
        <v>0</v>
      </c>
      <c r="W57" s="20">
        <f t="shared" si="5"/>
        <v>0</v>
      </c>
      <c r="X57" s="21">
        <v>0</v>
      </c>
      <c r="Y57" s="21">
        <v>0</v>
      </c>
      <c r="Z57" s="21">
        <v>0</v>
      </c>
      <c r="AA57" s="22">
        <v>0</v>
      </c>
      <c r="AB57" s="28">
        <v>8225</v>
      </c>
      <c r="AC57" s="23">
        <f t="shared" si="6"/>
        <v>354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354</v>
      </c>
      <c r="AQ57" s="25">
        <f t="shared" si="7"/>
        <v>0</v>
      </c>
      <c r="AR57" s="26">
        <v>0</v>
      </c>
      <c r="AS57" s="26">
        <v>0</v>
      </c>
      <c r="AT57" s="26">
        <v>0</v>
      </c>
      <c r="AU57" s="27">
        <v>250</v>
      </c>
    </row>
    <row r="58" spans="1:47" x14ac:dyDescent="0.25">
      <c r="A58" s="14" t="s">
        <v>60</v>
      </c>
      <c r="B58" s="15" t="s">
        <v>173</v>
      </c>
      <c r="C58" s="15" t="s">
        <v>49</v>
      </c>
      <c r="D58" s="15" t="s">
        <v>174</v>
      </c>
      <c r="E58" s="16">
        <v>322580</v>
      </c>
      <c r="F58" s="17">
        <v>99073</v>
      </c>
      <c r="G58" s="18">
        <f t="shared" si="4"/>
        <v>17262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717</v>
      </c>
      <c r="O58" s="19">
        <v>6527</v>
      </c>
      <c r="P58" s="19">
        <v>1700</v>
      </c>
      <c r="Q58" s="19">
        <v>0</v>
      </c>
      <c r="R58" s="19">
        <v>655</v>
      </c>
      <c r="S58" s="19">
        <v>0</v>
      </c>
      <c r="T58" s="19">
        <v>0</v>
      </c>
      <c r="U58" s="19">
        <v>0</v>
      </c>
      <c r="V58" s="19">
        <v>7663</v>
      </c>
      <c r="W58" s="20">
        <f t="shared" si="5"/>
        <v>0</v>
      </c>
      <c r="X58" s="21">
        <v>0</v>
      </c>
      <c r="Y58" s="21">
        <v>0</v>
      </c>
      <c r="Z58" s="21">
        <v>0</v>
      </c>
      <c r="AA58" s="22">
        <v>0</v>
      </c>
      <c r="AB58" s="28">
        <v>1106</v>
      </c>
      <c r="AC58" s="23">
        <f t="shared" si="6"/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5">
        <f t="shared" si="7"/>
        <v>0</v>
      </c>
      <c r="AR58" s="26">
        <v>0</v>
      </c>
      <c r="AS58" s="26">
        <v>0</v>
      </c>
      <c r="AT58" s="26">
        <v>0</v>
      </c>
      <c r="AU58" s="27">
        <v>0</v>
      </c>
    </row>
    <row r="59" spans="1:47" x14ac:dyDescent="0.25">
      <c r="A59" s="14" t="s">
        <v>60</v>
      </c>
      <c r="B59" s="15" t="s">
        <v>175</v>
      </c>
      <c r="C59" s="15" t="s">
        <v>49</v>
      </c>
      <c r="D59" s="15" t="s">
        <v>176</v>
      </c>
      <c r="E59" s="16">
        <v>322601</v>
      </c>
      <c r="F59" s="17">
        <v>0</v>
      </c>
      <c r="G59" s="18">
        <f t="shared" si="4"/>
        <v>2163</v>
      </c>
      <c r="H59" s="19">
        <v>0</v>
      </c>
      <c r="I59" s="19">
        <v>83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2080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20">
        <f t="shared" si="5"/>
        <v>0</v>
      </c>
      <c r="X59" s="21">
        <v>0</v>
      </c>
      <c r="Y59" s="21">
        <v>0</v>
      </c>
      <c r="Z59" s="21">
        <v>0</v>
      </c>
      <c r="AA59" s="22">
        <v>0</v>
      </c>
      <c r="AB59" s="28">
        <v>0</v>
      </c>
      <c r="AC59" s="23">
        <f t="shared" si="6"/>
        <v>33</v>
      </c>
      <c r="AD59" s="24">
        <v>0</v>
      </c>
      <c r="AE59" s="24">
        <v>33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5">
        <f t="shared" si="7"/>
        <v>0</v>
      </c>
      <c r="AR59" s="26">
        <v>0</v>
      </c>
      <c r="AS59" s="26">
        <v>0</v>
      </c>
      <c r="AT59" s="26">
        <v>0</v>
      </c>
      <c r="AU59" s="27">
        <v>0</v>
      </c>
    </row>
    <row r="60" spans="1:47" x14ac:dyDescent="0.25">
      <c r="A60" s="14" t="s">
        <v>60</v>
      </c>
      <c r="B60" s="15" t="s">
        <v>177</v>
      </c>
      <c r="C60" s="15" t="s">
        <v>49</v>
      </c>
      <c r="D60" s="15" t="s">
        <v>178</v>
      </c>
      <c r="E60" s="16">
        <v>322610</v>
      </c>
      <c r="F60" s="17">
        <v>43845</v>
      </c>
      <c r="G60" s="18">
        <f t="shared" si="4"/>
        <v>15663</v>
      </c>
      <c r="H60" s="19">
        <v>0</v>
      </c>
      <c r="I60" s="19">
        <v>0</v>
      </c>
      <c r="J60" s="19">
        <v>5708</v>
      </c>
      <c r="K60" s="19">
        <v>0</v>
      </c>
      <c r="L60" s="19">
        <v>0</v>
      </c>
      <c r="M60" s="19">
        <v>0</v>
      </c>
      <c r="N60" s="19">
        <v>339</v>
      </c>
      <c r="O60" s="19">
        <v>4748</v>
      </c>
      <c r="P60" s="19">
        <v>0</v>
      </c>
      <c r="Q60" s="19">
        <v>0</v>
      </c>
      <c r="R60" s="19">
        <v>364</v>
      </c>
      <c r="S60" s="19">
        <v>0</v>
      </c>
      <c r="T60" s="19">
        <v>1650</v>
      </c>
      <c r="U60" s="19">
        <v>0</v>
      </c>
      <c r="V60" s="19">
        <v>2854</v>
      </c>
      <c r="W60" s="20">
        <f t="shared" si="5"/>
        <v>0</v>
      </c>
      <c r="X60" s="21">
        <v>0</v>
      </c>
      <c r="Y60" s="21">
        <v>0</v>
      </c>
      <c r="Z60" s="21">
        <v>0</v>
      </c>
      <c r="AA60" s="22">
        <v>0</v>
      </c>
      <c r="AB60" s="28">
        <v>0</v>
      </c>
      <c r="AC60" s="23">
        <f t="shared" si="6"/>
        <v>940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940</v>
      </c>
      <c r="AQ60" s="25">
        <f t="shared" si="7"/>
        <v>0</v>
      </c>
      <c r="AR60" s="26">
        <v>0</v>
      </c>
      <c r="AS60" s="26">
        <v>0</v>
      </c>
      <c r="AT60" s="26">
        <v>0</v>
      </c>
      <c r="AU60" s="27">
        <v>0</v>
      </c>
    </row>
    <row r="61" spans="1:47" x14ac:dyDescent="0.25">
      <c r="A61" s="14" t="s">
        <v>60</v>
      </c>
      <c r="B61" s="15" t="s">
        <v>179</v>
      </c>
      <c r="C61" s="15" t="s">
        <v>49</v>
      </c>
      <c r="D61" s="15" t="s">
        <v>180</v>
      </c>
      <c r="E61" s="16">
        <v>322628</v>
      </c>
      <c r="F61" s="17">
        <v>177041</v>
      </c>
      <c r="G61" s="18">
        <f t="shared" si="4"/>
        <v>22843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1427</v>
      </c>
      <c r="O61" s="19">
        <v>11986</v>
      </c>
      <c r="P61" s="19">
        <v>700</v>
      </c>
      <c r="Q61" s="19">
        <v>0</v>
      </c>
      <c r="R61" s="19">
        <v>1217</v>
      </c>
      <c r="S61" s="19">
        <v>0</v>
      </c>
      <c r="T61" s="19">
        <v>0</v>
      </c>
      <c r="U61" s="19">
        <v>0</v>
      </c>
      <c r="V61" s="19">
        <v>7513</v>
      </c>
      <c r="W61" s="20">
        <f t="shared" si="5"/>
        <v>0</v>
      </c>
      <c r="X61" s="21">
        <v>0</v>
      </c>
      <c r="Y61" s="21">
        <v>0</v>
      </c>
      <c r="Z61" s="21">
        <v>0</v>
      </c>
      <c r="AA61" s="22">
        <v>0</v>
      </c>
      <c r="AB61" s="28">
        <v>1507</v>
      </c>
      <c r="AC61" s="23">
        <f t="shared" si="6"/>
        <v>500</v>
      </c>
      <c r="AD61" s="24">
        <v>0</v>
      </c>
      <c r="AE61" s="24">
        <v>0</v>
      </c>
      <c r="AF61" s="24">
        <v>0</v>
      </c>
      <c r="AG61" s="24">
        <v>0</v>
      </c>
      <c r="AH61" s="24">
        <v>500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5">
        <f t="shared" si="7"/>
        <v>0</v>
      </c>
      <c r="AR61" s="26">
        <v>0</v>
      </c>
      <c r="AS61" s="26">
        <v>0</v>
      </c>
      <c r="AT61" s="26">
        <v>0</v>
      </c>
      <c r="AU61" s="27">
        <v>0</v>
      </c>
    </row>
    <row r="62" spans="1:47" x14ac:dyDescent="0.25">
      <c r="A62" s="14" t="s">
        <v>60</v>
      </c>
      <c r="B62" s="15" t="s">
        <v>181</v>
      </c>
      <c r="C62" s="15" t="s">
        <v>49</v>
      </c>
      <c r="D62" s="15" t="s">
        <v>182</v>
      </c>
      <c r="E62" s="16">
        <v>322636</v>
      </c>
      <c r="F62" s="17">
        <v>0</v>
      </c>
      <c r="G62" s="18">
        <f t="shared" si="4"/>
        <v>1179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1179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20">
        <f t="shared" si="5"/>
        <v>0</v>
      </c>
      <c r="X62" s="21">
        <v>0</v>
      </c>
      <c r="Y62" s="21">
        <v>0</v>
      </c>
      <c r="Z62" s="21">
        <v>0</v>
      </c>
      <c r="AA62" s="22">
        <v>0</v>
      </c>
      <c r="AB62" s="28">
        <v>0</v>
      </c>
      <c r="AC62" s="23">
        <f t="shared" si="6"/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5">
        <f t="shared" si="7"/>
        <v>0</v>
      </c>
      <c r="AR62" s="26">
        <v>0</v>
      </c>
      <c r="AS62" s="26">
        <v>0</v>
      </c>
      <c r="AT62" s="26">
        <v>0</v>
      </c>
      <c r="AU62" s="27">
        <v>0</v>
      </c>
    </row>
    <row r="63" spans="1:47" x14ac:dyDescent="0.25">
      <c r="A63" s="14" t="s">
        <v>60</v>
      </c>
      <c r="B63" s="15" t="s">
        <v>183</v>
      </c>
      <c r="C63" s="15" t="s">
        <v>49</v>
      </c>
      <c r="D63" s="15" t="s">
        <v>184</v>
      </c>
      <c r="E63" s="16">
        <v>322644</v>
      </c>
      <c r="F63" s="17">
        <v>0</v>
      </c>
      <c r="G63" s="18">
        <f t="shared" si="4"/>
        <v>6227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6227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20">
        <f t="shared" si="5"/>
        <v>0</v>
      </c>
      <c r="X63" s="21">
        <v>0</v>
      </c>
      <c r="Y63" s="21">
        <v>0</v>
      </c>
      <c r="Z63" s="21">
        <v>0</v>
      </c>
      <c r="AA63" s="22">
        <v>0</v>
      </c>
      <c r="AB63" s="28">
        <v>0</v>
      </c>
      <c r="AC63" s="23">
        <f t="shared" si="6"/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5">
        <f t="shared" si="7"/>
        <v>0</v>
      </c>
      <c r="AR63" s="26">
        <v>0</v>
      </c>
      <c r="AS63" s="26">
        <v>0</v>
      </c>
      <c r="AT63" s="26">
        <v>0</v>
      </c>
      <c r="AU63" s="27">
        <v>0</v>
      </c>
    </row>
    <row r="64" spans="1:47" x14ac:dyDescent="0.25">
      <c r="A64" s="14" t="s">
        <v>60</v>
      </c>
      <c r="B64" s="15" t="s">
        <v>185</v>
      </c>
      <c r="C64" s="15" t="s">
        <v>49</v>
      </c>
      <c r="D64" s="15" t="s">
        <v>186</v>
      </c>
      <c r="E64" s="16">
        <v>322652</v>
      </c>
      <c r="F64" s="17">
        <v>121405</v>
      </c>
      <c r="G64" s="18">
        <f t="shared" si="4"/>
        <v>12382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954</v>
      </c>
      <c r="O64" s="19">
        <v>7695</v>
      </c>
      <c r="P64" s="19">
        <v>0</v>
      </c>
      <c r="Q64" s="19">
        <v>0</v>
      </c>
      <c r="R64" s="19">
        <v>879</v>
      </c>
      <c r="S64" s="19">
        <v>0</v>
      </c>
      <c r="T64" s="19">
        <v>0</v>
      </c>
      <c r="U64" s="19">
        <v>0</v>
      </c>
      <c r="V64" s="19">
        <v>2854</v>
      </c>
      <c r="W64" s="20">
        <f t="shared" si="5"/>
        <v>0</v>
      </c>
      <c r="X64" s="21">
        <v>0</v>
      </c>
      <c r="Y64" s="21">
        <v>0</v>
      </c>
      <c r="Z64" s="21">
        <v>0</v>
      </c>
      <c r="AA64" s="22">
        <v>0</v>
      </c>
      <c r="AB64" s="28">
        <v>5569</v>
      </c>
      <c r="AC64" s="23">
        <f t="shared" si="6"/>
        <v>5800</v>
      </c>
      <c r="AD64" s="24">
        <v>0</v>
      </c>
      <c r="AE64" s="24">
        <v>0</v>
      </c>
      <c r="AF64" s="24">
        <v>0</v>
      </c>
      <c r="AG64" s="24">
        <v>0</v>
      </c>
      <c r="AH64" s="24">
        <v>500</v>
      </c>
      <c r="AI64" s="24">
        <v>0</v>
      </c>
      <c r="AJ64" s="24">
        <v>4840</v>
      </c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460</v>
      </c>
      <c r="AQ64" s="25">
        <f t="shared" si="7"/>
        <v>0</v>
      </c>
      <c r="AR64" s="26">
        <v>0</v>
      </c>
      <c r="AS64" s="26">
        <v>0</v>
      </c>
      <c r="AT64" s="26">
        <v>0</v>
      </c>
      <c r="AU64" s="27">
        <v>188</v>
      </c>
    </row>
    <row r="65" spans="1:47" x14ac:dyDescent="0.25">
      <c r="A65" s="14" t="s">
        <v>60</v>
      </c>
      <c r="B65" s="15" t="s">
        <v>187</v>
      </c>
      <c r="C65" s="15" t="s">
        <v>49</v>
      </c>
      <c r="D65" s="15" t="s">
        <v>188</v>
      </c>
      <c r="E65" s="16">
        <v>322661</v>
      </c>
      <c r="F65" s="17">
        <v>71867</v>
      </c>
      <c r="G65" s="18">
        <f t="shared" si="4"/>
        <v>6580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550</v>
      </c>
      <c r="O65" s="19">
        <v>5638</v>
      </c>
      <c r="P65" s="19">
        <v>0</v>
      </c>
      <c r="Q65" s="19">
        <v>0</v>
      </c>
      <c r="R65" s="19">
        <v>392</v>
      </c>
      <c r="S65" s="19">
        <v>0</v>
      </c>
      <c r="T65" s="19">
        <v>0</v>
      </c>
      <c r="U65" s="19">
        <v>0</v>
      </c>
      <c r="V65" s="19">
        <v>0</v>
      </c>
      <c r="W65" s="20">
        <f t="shared" si="5"/>
        <v>0</v>
      </c>
      <c r="X65" s="21">
        <v>0</v>
      </c>
      <c r="Y65" s="21">
        <v>0</v>
      </c>
      <c r="Z65" s="21">
        <v>0</v>
      </c>
      <c r="AA65" s="22">
        <v>0</v>
      </c>
      <c r="AB65" s="28">
        <v>759</v>
      </c>
      <c r="AC65" s="23">
        <f t="shared" si="6"/>
        <v>0</v>
      </c>
      <c r="AD65" s="24">
        <v>0</v>
      </c>
      <c r="AE65" s="24">
        <v>0</v>
      </c>
      <c r="AF65" s="24">
        <v>0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5">
        <f t="shared" si="7"/>
        <v>0</v>
      </c>
      <c r="AR65" s="26">
        <v>0</v>
      </c>
      <c r="AS65" s="26">
        <v>0</v>
      </c>
      <c r="AT65" s="26">
        <v>0</v>
      </c>
      <c r="AU65" s="27">
        <v>0</v>
      </c>
    </row>
    <row r="66" spans="1:47" x14ac:dyDescent="0.25">
      <c r="A66" s="14" t="s">
        <v>60</v>
      </c>
      <c r="B66" s="15" t="s">
        <v>189</v>
      </c>
      <c r="C66" s="15" t="s">
        <v>49</v>
      </c>
      <c r="D66" s="15" t="s">
        <v>190</v>
      </c>
      <c r="E66" s="16">
        <v>322679</v>
      </c>
      <c r="F66" s="17">
        <v>0</v>
      </c>
      <c r="G66" s="18">
        <f t="shared" si="4"/>
        <v>1479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1479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20">
        <f t="shared" si="5"/>
        <v>0</v>
      </c>
      <c r="X66" s="21">
        <v>0</v>
      </c>
      <c r="Y66" s="21">
        <v>0</v>
      </c>
      <c r="Z66" s="21">
        <v>0</v>
      </c>
      <c r="AA66" s="22">
        <v>0</v>
      </c>
      <c r="AB66" s="28">
        <v>0</v>
      </c>
      <c r="AC66" s="23">
        <f t="shared" si="6"/>
        <v>250</v>
      </c>
      <c r="AD66" s="24">
        <v>0</v>
      </c>
      <c r="AE66" s="24">
        <v>0</v>
      </c>
      <c r="AF66" s="24">
        <v>0</v>
      </c>
      <c r="AG66" s="24">
        <v>0</v>
      </c>
      <c r="AH66" s="24">
        <v>250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5">
        <f t="shared" si="7"/>
        <v>0</v>
      </c>
      <c r="AR66" s="26">
        <v>0</v>
      </c>
      <c r="AS66" s="26">
        <v>0</v>
      </c>
      <c r="AT66" s="26">
        <v>0</v>
      </c>
      <c r="AU66" s="27">
        <v>0</v>
      </c>
    </row>
    <row r="67" spans="1:47" x14ac:dyDescent="0.25">
      <c r="A67" s="14" t="s">
        <v>60</v>
      </c>
      <c r="B67" s="15" t="s">
        <v>191</v>
      </c>
      <c r="C67" s="15" t="s">
        <v>49</v>
      </c>
      <c r="D67" s="15" t="s">
        <v>192</v>
      </c>
      <c r="E67" s="16">
        <v>322717</v>
      </c>
      <c r="F67" s="17">
        <v>0</v>
      </c>
      <c r="G67" s="18">
        <f t="shared" si="4"/>
        <v>4459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4459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20">
        <f t="shared" si="5"/>
        <v>0</v>
      </c>
      <c r="X67" s="21">
        <v>0</v>
      </c>
      <c r="Y67" s="21">
        <v>0</v>
      </c>
      <c r="Z67" s="21">
        <v>0</v>
      </c>
      <c r="AA67" s="22">
        <v>0</v>
      </c>
      <c r="AB67" s="28">
        <v>0</v>
      </c>
      <c r="AC67" s="23">
        <f t="shared" si="6"/>
        <v>568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568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5">
        <f t="shared" si="7"/>
        <v>0</v>
      </c>
      <c r="AR67" s="26">
        <v>0</v>
      </c>
      <c r="AS67" s="26">
        <v>0</v>
      </c>
      <c r="AT67" s="26">
        <v>0</v>
      </c>
      <c r="AU67" s="27">
        <v>0</v>
      </c>
    </row>
    <row r="68" spans="1:47" x14ac:dyDescent="0.25">
      <c r="A68" s="14" t="s">
        <v>60</v>
      </c>
      <c r="B68" s="15" t="s">
        <v>193</v>
      </c>
      <c r="C68" s="15" t="s">
        <v>49</v>
      </c>
      <c r="D68" s="15" t="s">
        <v>194</v>
      </c>
      <c r="E68" s="16">
        <v>322521</v>
      </c>
      <c r="F68" s="17">
        <v>1417927</v>
      </c>
      <c r="G68" s="18">
        <f t="shared" si="4"/>
        <v>171561</v>
      </c>
      <c r="H68" s="19">
        <v>9119</v>
      </c>
      <c r="I68" s="19">
        <v>11791</v>
      </c>
      <c r="J68" s="19">
        <v>34248</v>
      </c>
      <c r="K68" s="19">
        <v>0</v>
      </c>
      <c r="L68" s="19">
        <v>0</v>
      </c>
      <c r="M68" s="19">
        <v>0</v>
      </c>
      <c r="N68" s="19">
        <v>11085</v>
      </c>
      <c r="O68" s="19">
        <v>31724</v>
      </c>
      <c r="P68" s="19">
        <v>3100</v>
      </c>
      <c r="Q68" s="19">
        <v>0</v>
      </c>
      <c r="R68" s="19">
        <v>10906</v>
      </c>
      <c r="S68" s="19">
        <v>5400</v>
      </c>
      <c r="T68" s="19">
        <v>5250</v>
      </c>
      <c r="U68" s="19">
        <v>0</v>
      </c>
      <c r="V68" s="19">
        <v>48938</v>
      </c>
      <c r="W68" s="20">
        <f t="shared" si="5"/>
        <v>0</v>
      </c>
      <c r="X68" s="21">
        <v>0</v>
      </c>
      <c r="Y68" s="21">
        <v>0</v>
      </c>
      <c r="Z68" s="21">
        <v>0</v>
      </c>
      <c r="AA68" s="22">
        <v>0</v>
      </c>
      <c r="AB68" s="28">
        <v>54638</v>
      </c>
      <c r="AC68" s="23">
        <f t="shared" si="6"/>
        <v>11503</v>
      </c>
      <c r="AD68" s="24">
        <v>0</v>
      </c>
      <c r="AE68" s="24">
        <v>1091</v>
      </c>
      <c r="AF68" s="24">
        <v>0</v>
      </c>
      <c r="AG68" s="24">
        <v>0</v>
      </c>
      <c r="AH68" s="24">
        <v>0</v>
      </c>
      <c r="AI68" s="24">
        <v>0</v>
      </c>
      <c r="AJ68" s="24">
        <v>10412</v>
      </c>
      <c r="AK68" s="24">
        <v>0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5">
        <f t="shared" si="7"/>
        <v>0</v>
      </c>
      <c r="AR68" s="26">
        <v>0</v>
      </c>
      <c r="AS68" s="26">
        <v>0</v>
      </c>
      <c r="AT68" s="26">
        <v>0</v>
      </c>
      <c r="AU68" s="27">
        <v>93</v>
      </c>
    </row>
    <row r="69" spans="1:47" x14ac:dyDescent="0.25">
      <c r="A69" s="14" t="s">
        <v>60</v>
      </c>
      <c r="B69" s="15" t="s">
        <v>195</v>
      </c>
      <c r="C69" s="15" t="s">
        <v>49</v>
      </c>
      <c r="D69" s="15" t="s">
        <v>196</v>
      </c>
      <c r="E69" s="16">
        <v>322741</v>
      </c>
      <c r="F69" s="17">
        <v>1443374</v>
      </c>
      <c r="G69" s="18">
        <f t="shared" si="4"/>
        <v>201439</v>
      </c>
      <c r="H69" s="19">
        <v>1667</v>
      </c>
      <c r="I69" s="19">
        <v>1068</v>
      </c>
      <c r="J69" s="19">
        <v>34248</v>
      </c>
      <c r="K69" s="19">
        <v>0</v>
      </c>
      <c r="L69" s="19">
        <v>0</v>
      </c>
      <c r="M69" s="19">
        <v>0</v>
      </c>
      <c r="N69" s="19">
        <v>10470</v>
      </c>
      <c r="O69" s="19">
        <v>58722</v>
      </c>
      <c r="P69" s="19">
        <v>20800</v>
      </c>
      <c r="Q69" s="19">
        <v>0</v>
      </c>
      <c r="R69" s="19">
        <v>11723</v>
      </c>
      <c r="S69" s="19">
        <v>0</v>
      </c>
      <c r="T69" s="19">
        <v>0</v>
      </c>
      <c r="U69" s="19">
        <v>0</v>
      </c>
      <c r="V69" s="19">
        <v>62741</v>
      </c>
      <c r="W69" s="20">
        <f t="shared" si="5"/>
        <v>0</v>
      </c>
      <c r="X69" s="21">
        <v>0</v>
      </c>
      <c r="Y69" s="21">
        <v>0</v>
      </c>
      <c r="Z69" s="21">
        <v>0</v>
      </c>
      <c r="AA69" s="22">
        <v>8756</v>
      </c>
      <c r="AB69" s="28">
        <v>72660</v>
      </c>
      <c r="AC69" s="23">
        <f t="shared" si="6"/>
        <v>27254</v>
      </c>
      <c r="AD69" s="24">
        <v>0</v>
      </c>
      <c r="AE69" s="24">
        <v>38</v>
      </c>
      <c r="AF69" s="24">
        <v>0</v>
      </c>
      <c r="AG69" s="24">
        <v>0</v>
      </c>
      <c r="AH69" s="24">
        <v>1500</v>
      </c>
      <c r="AI69" s="24">
        <v>809</v>
      </c>
      <c r="AJ69" s="24">
        <v>20801</v>
      </c>
      <c r="AK69" s="24">
        <v>0</v>
      </c>
      <c r="AL69" s="24">
        <v>0</v>
      </c>
      <c r="AM69" s="24">
        <v>0</v>
      </c>
      <c r="AN69" s="24">
        <v>0</v>
      </c>
      <c r="AO69" s="24">
        <v>0</v>
      </c>
      <c r="AP69" s="24">
        <v>4106</v>
      </c>
      <c r="AQ69" s="25">
        <f t="shared" si="7"/>
        <v>0</v>
      </c>
      <c r="AR69" s="26">
        <v>0</v>
      </c>
      <c r="AS69" s="26">
        <v>0</v>
      </c>
      <c r="AT69" s="26">
        <v>0</v>
      </c>
      <c r="AU69" s="27">
        <v>0</v>
      </c>
    </row>
    <row r="70" spans="1:47" x14ac:dyDescent="0.25">
      <c r="A70" s="14" t="s">
        <v>60</v>
      </c>
      <c r="B70" s="15" t="s">
        <v>197</v>
      </c>
      <c r="C70" s="15" t="s">
        <v>49</v>
      </c>
      <c r="D70" s="15" t="s">
        <v>198</v>
      </c>
      <c r="E70" s="16">
        <v>322750</v>
      </c>
      <c r="F70" s="17">
        <v>90448</v>
      </c>
      <c r="G70" s="18">
        <f t="shared" si="4"/>
        <v>13335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710</v>
      </c>
      <c r="O70" s="19">
        <v>7128</v>
      </c>
      <c r="P70" s="19">
        <v>0</v>
      </c>
      <c r="Q70" s="19">
        <v>0</v>
      </c>
      <c r="R70" s="19">
        <v>543</v>
      </c>
      <c r="S70" s="19">
        <v>0</v>
      </c>
      <c r="T70" s="19">
        <v>2100</v>
      </c>
      <c r="U70" s="19">
        <v>0</v>
      </c>
      <c r="V70" s="19">
        <v>2854</v>
      </c>
      <c r="W70" s="20">
        <f t="shared" si="5"/>
        <v>0</v>
      </c>
      <c r="X70" s="21">
        <v>0</v>
      </c>
      <c r="Y70" s="21">
        <v>0</v>
      </c>
      <c r="Z70" s="21">
        <v>0</v>
      </c>
      <c r="AA70" s="22">
        <v>0</v>
      </c>
      <c r="AB70" s="28">
        <v>2445</v>
      </c>
      <c r="AC70" s="23">
        <f t="shared" si="6"/>
        <v>750</v>
      </c>
      <c r="AD70" s="24">
        <v>0</v>
      </c>
      <c r="AE70" s="24">
        <v>0</v>
      </c>
      <c r="AF70" s="24">
        <v>0</v>
      </c>
      <c r="AG70" s="24">
        <v>0</v>
      </c>
      <c r="AH70" s="24">
        <v>750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5">
        <f t="shared" si="7"/>
        <v>0</v>
      </c>
      <c r="AR70" s="26">
        <v>0</v>
      </c>
      <c r="AS70" s="26">
        <v>0</v>
      </c>
      <c r="AT70" s="26">
        <v>0</v>
      </c>
      <c r="AU70" s="27">
        <v>0</v>
      </c>
    </row>
    <row r="71" spans="1:47" x14ac:dyDescent="0.25">
      <c r="A71" s="14" t="s">
        <v>60</v>
      </c>
      <c r="B71" s="15" t="s">
        <v>199</v>
      </c>
      <c r="C71" s="15" t="s">
        <v>49</v>
      </c>
      <c r="D71" s="15" t="s">
        <v>200</v>
      </c>
      <c r="E71" s="16">
        <v>322768</v>
      </c>
      <c r="F71" s="17">
        <v>0</v>
      </c>
      <c r="G71" s="18">
        <f t="shared" si="4"/>
        <v>5938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5938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20">
        <f t="shared" si="5"/>
        <v>0</v>
      </c>
      <c r="X71" s="21">
        <v>0</v>
      </c>
      <c r="Y71" s="21">
        <v>0</v>
      </c>
      <c r="Z71" s="21">
        <v>0</v>
      </c>
      <c r="AA71" s="22">
        <v>0</v>
      </c>
      <c r="AB71" s="28">
        <v>0</v>
      </c>
      <c r="AC71" s="23">
        <f t="shared" si="6"/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0</v>
      </c>
      <c r="AO71" s="24">
        <v>0</v>
      </c>
      <c r="AP71" s="24">
        <v>0</v>
      </c>
      <c r="AQ71" s="25">
        <f t="shared" si="7"/>
        <v>0</v>
      </c>
      <c r="AR71" s="26">
        <v>0</v>
      </c>
      <c r="AS71" s="26">
        <v>0</v>
      </c>
      <c r="AT71" s="26">
        <v>0</v>
      </c>
      <c r="AU71" s="27">
        <v>0</v>
      </c>
    </row>
    <row r="72" spans="1:47" x14ac:dyDescent="0.25">
      <c r="A72" s="14" t="s">
        <v>60</v>
      </c>
      <c r="B72" s="15" t="s">
        <v>201</v>
      </c>
      <c r="C72" s="15" t="s">
        <v>49</v>
      </c>
      <c r="D72" s="15" t="s">
        <v>202</v>
      </c>
      <c r="E72" s="16">
        <v>322776</v>
      </c>
      <c r="F72" s="17">
        <v>52266</v>
      </c>
      <c r="G72" s="18">
        <f t="shared" si="4"/>
        <v>8230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416</v>
      </c>
      <c r="O72" s="19">
        <v>7416</v>
      </c>
      <c r="P72" s="19">
        <v>0</v>
      </c>
      <c r="Q72" s="19">
        <v>0</v>
      </c>
      <c r="R72" s="19">
        <v>398</v>
      </c>
      <c r="S72" s="19">
        <v>0</v>
      </c>
      <c r="T72" s="19">
        <v>0</v>
      </c>
      <c r="U72" s="19">
        <v>0</v>
      </c>
      <c r="V72" s="19">
        <v>0</v>
      </c>
      <c r="W72" s="20">
        <f t="shared" si="5"/>
        <v>0</v>
      </c>
      <c r="X72" s="21">
        <v>0</v>
      </c>
      <c r="Y72" s="21">
        <v>0</v>
      </c>
      <c r="Z72" s="21">
        <v>0</v>
      </c>
      <c r="AA72" s="22">
        <v>0</v>
      </c>
      <c r="AB72" s="28">
        <v>509</v>
      </c>
      <c r="AC72" s="23">
        <f t="shared" si="6"/>
        <v>500</v>
      </c>
      <c r="AD72" s="24">
        <v>0</v>
      </c>
      <c r="AE72" s="24">
        <v>0</v>
      </c>
      <c r="AF72" s="24">
        <v>0</v>
      </c>
      <c r="AG72" s="24">
        <v>0</v>
      </c>
      <c r="AH72" s="24">
        <v>500</v>
      </c>
      <c r="AI72" s="24">
        <v>0</v>
      </c>
      <c r="AJ72" s="24">
        <v>0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5">
        <f t="shared" si="7"/>
        <v>0</v>
      </c>
      <c r="AR72" s="26">
        <v>0</v>
      </c>
      <c r="AS72" s="26">
        <v>0</v>
      </c>
      <c r="AT72" s="26">
        <v>0</v>
      </c>
      <c r="AU72" s="27">
        <v>0</v>
      </c>
    </row>
    <row r="73" spans="1:47" x14ac:dyDescent="0.25">
      <c r="A73" s="14" t="s">
        <v>60</v>
      </c>
      <c r="B73" s="15" t="s">
        <v>203</v>
      </c>
      <c r="C73" s="15" t="s">
        <v>49</v>
      </c>
      <c r="D73" s="15" t="s">
        <v>204</v>
      </c>
      <c r="E73" s="16">
        <v>323021</v>
      </c>
      <c r="F73" s="17">
        <v>9298650</v>
      </c>
      <c r="G73" s="18">
        <f t="shared" si="4"/>
        <v>1172838</v>
      </c>
      <c r="H73" s="19">
        <v>12210</v>
      </c>
      <c r="I73" s="19">
        <v>50794</v>
      </c>
      <c r="J73" s="19">
        <v>153398</v>
      </c>
      <c r="K73" s="19">
        <v>4600</v>
      </c>
      <c r="L73" s="19">
        <v>94790</v>
      </c>
      <c r="M73" s="19">
        <v>0</v>
      </c>
      <c r="N73" s="19">
        <v>62380</v>
      </c>
      <c r="O73" s="19">
        <v>254613</v>
      </c>
      <c r="P73" s="19">
        <v>24000</v>
      </c>
      <c r="Q73" s="19">
        <v>0</v>
      </c>
      <c r="R73" s="19">
        <v>76488</v>
      </c>
      <c r="S73" s="19">
        <v>39450</v>
      </c>
      <c r="T73" s="19">
        <v>29000</v>
      </c>
      <c r="U73" s="19">
        <v>90816</v>
      </c>
      <c r="V73" s="19">
        <v>280299</v>
      </c>
      <c r="W73" s="20">
        <f t="shared" si="5"/>
        <v>0</v>
      </c>
      <c r="X73" s="21">
        <v>0</v>
      </c>
      <c r="Y73" s="21">
        <v>0</v>
      </c>
      <c r="Z73" s="21">
        <v>0</v>
      </c>
      <c r="AA73" s="22">
        <v>0</v>
      </c>
      <c r="AB73" s="28">
        <v>228195</v>
      </c>
      <c r="AC73" s="23">
        <f t="shared" si="6"/>
        <v>113283</v>
      </c>
      <c r="AD73" s="24">
        <v>0</v>
      </c>
      <c r="AE73" s="24">
        <v>6106</v>
      </c>
      <c r="AF73" s="24">
        <v>0</v>
      </c>
      <c r="AG73" s="24">
        <v>38341</v>
      </c>
      <c r="AH73" s="24">
        <v>11217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57619</v>
      </c>
      <c r="AQ73" s="25">
        <f t="shared" si="7"/>
        <v>0</v>
      </c>
      <c r="AR73" s="26">
        <v>0</v>
      </c>
      <c r="AS73" s="26">
        <v>0</v>
      </c>
      <c r="AT73" s="26">
        <v>0</v>
      </c>
      <c r="AU73" s="27">
        <v>8883</v>
      </c>
    </row>
    <row r="74" spans="1:47" x14ac:dyDescent="0.25">
      <c r="A74" s="14" t="s">
        <v>60</v>
      </c>
      <c r="B74" s="15" t="s">
        <v>205</v>
      </c>
      <c r="C74" s="15" t="s">
        <v>49</v>
      </c>
      <c r="D74" s="15" t="s">
        <v>206</v>
      </c>
      <c r="E74" s="16">
        <v>322806</v>
      </c>
      <c r="F74" s="17">
        <v>0</v>
      </c>
      <c r="G74" s="18">
        <f t="shared" si="4"/>
        <v>2116</v>
      </c>
      <c r="H74" s="19">
        <v>0</v>
      </c>
      <c r="I74" s="19">
        <v>48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2068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20">
        <f t="shared" si="5"/>
        <v>0</v>
      </c>
      <c r="X74" s="21">
        <v>0</v>
      </c>
      <c r="Y74" s="21">
        <v>0</v>
      </c>
      <c r="Z74" s="21">
        <v>0</v>
      </c>
      <c r="AA74" s="22">
        <v>0</v>
      </c>
      <c r="AB74" s="28">
        <v>0</v>
      </c>
      <c r="AC74" s="23">
        <f t="shared" si="6"/>
        <v>1899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>
        <v>0</v>
      </c>
      <c r="AJ74" s="24">
        <v>1899</v>
      </c>
      <c r="AK74" s="24">
        <v>0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5">
        <f t="shared" si="7"/>
        <v>0</v>
      </c>
      <c r="AR74" s="26">
        <v>0</v>
      </c>
      <c r="AS74" s="26">
        <v>0</v>
      </c>
      <c r="AT74" s="26">
        <v>0</v>
      </c>
      <c r="AU74" s="27">
        <v>0</v>
      </c>
    </row>
    <row r="75" spans="1:47" x14ac:dyDescent="0.25">
      <c r="A75" s="14" t="s">
        <v>60</v>
      </c>
      <c r="B75" s="15" t="s">
        <v>207</v>
      </c>
      <c r="C75" s="15" t="s">
        <v>49</v>
      </c>
      <c r="D75" s="15" t="s">
        <v>208</v>
      </c>
      <c r="E75" s="16">
        <v>322831</v>
      </c>
      <c r="F75" s="17">
        <v>140229</v>
      </c>
      <c r="G75" s="18">
        <f t="shared" si="4"/>
        <v>33041</v>
      </c>
      <c r="H75" s="19">
        <v>0</v>
      </c>
      <c r="I75" s="19">
        <v>0</v>
      </c>
      <c r="J75" s="19">
        <v>5708</v>
      </c>
      <c r="K75" s="19">
        <v>0</v>
      </c>
      <c r="L75" s="19">
        <v>0</v>
      </c>
      <c r="M75" s="19">
        <v>0</v>
      </c>
      <c r="N75" s="19">
        <v>1018</v>
      </c>
      <c r="O75" s="19">
        <v>9785</v>
      </c>
      <c r="P75" s="19">
        <v>500</v>
      </c>
      <c r="Q75" s="19">
        <v>0</v>
      </c>
      <c r="R75" s="19">
        <v>957</v>
      </c>
      <c r="S75" s="19">
        <v>0</v>
      </c>
      <c r="T75" s="19">
        <v>0</v>
      </c>
      <c r="U75" s="19">
        <v>0</v>
      </c>
      <c r="V75" s="19">
        <v>15073</v>
      </c>
      <c r="W75" s="20">
        <f t="shared" si="5"/>
        <v>70000</v>
      </c>
      <c r="X75" s="21">
        <v>0</v>
      </c>
      <c r="Y75" s="21">
        <v>70000</v>
      </c>
      <c r="Z75" s="21">
        <v>0</v>
      </c>
      <c r="AA75" s="22">
        <v>0</v>
      </c>
      <c r="AB75" s="28">
        <v>8559</v>
      </c>
      <c r="AC75" s="23">
        <f t="shared" si="6"/>
        <v>1000</v>
      </c>
      <c r="AD75" s="24">
        <v>0</v>
      </c>
      <c r="AE75" s="24">
        <v>0</v>
      </c>
      <c r="AF75" s="24">
        <v>0</v>
      </c>
      <c r="AG75" s="24">
        <v>0</v>
      </c>
      <c r="AH75" s="24">
        <v>1000</v>
      </c>
      <c r="AI75" s="24">
        <v>0</v>
      </c>
      <c r="AJ75" s="24">
        <v>0</v>
      </c>
      <c r="AK75" s="24">
        <v>0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5">
        <f t="shared" si="7"/>
        <v>0</v>
      </c>
      <c r="AR75" s="26">
        <v>0</v>
      </c>
      <c r="AS75" s="26">
        <v>0</v>
      </c>
      <c r="AT75" s="26">
        <v>0</v>
      </c>
      <c r="AU75" s="27">
        <v>282</v>
      </c>
    </row>
    <row r="76" spans="1:47" x14ac:dyDescent="0.25">
      <c r="A76" s="14" t="s">
        <v>60</v>
      </c>
      <c r="B76" s="15" t="s">
        <v>209</v>
      </c>
      <c r="C76" s="15" t="s">
        <v>49</v>
      </c>
      <c r="D76" s="15" t="s">
        <v>210</v>
      </c>
      <c r="E76" s="16">
        <v>322849</v>
      </c>
      <c r="F76" s="17">
        <v>0</v>
      </c>
      <c r="G76" s="18">
        <f t="shared" si="4"/>
        <v>1768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1768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20">
        <f t="shared" si="5"/>
        <v>0</v>
      </c>
      <c r="X76" s="21">
        <v>0</v>
      </c>
      <c r="Y76" s="21">
        <v>0</v>
      </c>
      <c r="Z76" s="21">
        <v>0</v>
      </c>
      <c r="AA76" s="22">
        <v>0</v>
      </c>
      <c r="AB76" s="28">
        <v>0</v>
      </c>
      <c r="AC76" s="23">
        <f t="shared" si="6"/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0</v>
      </c>
      <c r="AQ76" s="25">
        <f t="shared" si="7"/>
        <v>0</v>
      </c>
      <c r="AR76" s="26">
        <v>0</v>
      </c>
      <c r="AS76" s="26">
        <v>0</v>
      </c>
      <c r="AT76" s="26">
        <v>0</v>
      </c>
      <c r="AU76" s="27">
        <v>0</v>
      </c>
    </row>
    <row r="77" spans="1:47" x14ac:dyDescent="0.25">
      <c r="A77" s="14" t="s">
        <v>60</v>
      </c>
      <c r="B77" s="15" t="s">
        <v>211</v>
      </c>
      <c r="C77" s="15" t="s">
        <v>49</v>
      </c>
      <c r="D77" s="15" t="s">
        <v>212</v>
      </c>
      <c r="E77" s="16">
        <v>322873</v>
      </c>
      <c r="F77" s="17">
        <v>0</v>
      </c>
      <c r="G77" s="18">
        <f t="shared" si="4"/>
        <v>7038</v>
      </c>
      <c r="H77" s="19">
        <v>0</v>
      </c>
      <c r="I77" s="19">
        <v>595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4147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2296</v>
      </c>
      <c r="V77" s="19">
        <v>0</v>
      </c>
      <c r="W77" s="20">
        <f t="shared" si="5"/>
        <v>0</v>
      </c>
      <c r="X77" s="21">
        <v>0</v>
      </c>
      <c r="Y77" s="21">
        <v>0</v>
      </c>
      <c r="Z77" s="21">
        <v>0</v>
      </c>
      <c r="AA77" s="22">
        <v>0</v>
      </c>
      <c r="AB77" s="28">
        <v>0</v>
      </c>
      <c r="AC77" s="23">
        <f t="shared" si="6"/>
        <v>2004</v>
      </c>
      <c r="AD77" s="24">
        <v>0</v>
      </c>
      <c r="AE77" s="24">
        <v>42</v>
      </c>
      <c r="AF77" s="24">
        <v>0</v>
      </c>
      <c r="AG77" s="24">
        <v>0</v>
      </c>
      <c r="AH77" s="24">
        <v>250</v>
      </c>
      <c r="AI77" s="24">
        <v>0</v>
      </c>
      <c r="AJ77" s="24">
        <v>1712</v>
      </c>
      <c r="AK77" s="24">
        <v>0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5">
        <f t="shared" si="7"/>
        <v>0</v>
      </c>
      <c r="AR77" s="26">
        <v>0</v>
      </c>
      <c r="AS77" s="26">
        <v>0</v>
      </c>
      <c r="AT77" s="26">
        <v>0</v>
      </c>
      <c r="AU77" s="27">
        <v>0</v>
      </c>
    </row>
    <row r="78" spans="1:47" x14ac:dyDescent="0.25">
      <c r="A78" s="14" t="s">
        <v>60</v>
      </c>
      <c r="B78" s="15" t="s">
        <v>213</v>
      </c>
      <c r="C78" s="15" t="s">
        <v>49</v>
      </c>
      <c r="D78" s="15" t="s">
        <v>214</v>
      </c>
      <c r="E78" s="16">
        <v>322938</v>
      </c>
      <c r="F78" s="17">
        <v>555806</v>
      </c>
      <c r="G78" s="18">
        <f t="shared" si="4"/>
        <v>47463</v>
      </c>
      <c r="H78" s="19">
        <v>2918</v>
      </c>
      <c r="I78" s="19">
        <v>0</v>
      </c>
      <c r="J78" s="19">
        <v>11416</v>
      </c>
      <c r="K78" s="19">
        <v>0</v>
      </c>
      <c r="L78" s="19">
        <v>0</v>
      </c>
      <c r="M78" s="19">
        <v>0</v>
      </c>
      <c r="N78" s="19">
        <v>3821</v>
      </c>
      <c r="O78" s="19">
        <v>7717</v>
      </c>
      <c r="P78" s="19">
        <v>200</v>
      </c>
      <c r="Q78" s="19">
        <v>0</v>
      </c>
      <c r="R78" s="19">
        <v>3296</v>
      </c>
      <c r="S78" s="19">
        <v>0</v>
      </c>
      <c r="T78" s="19">
        <v>2550</v>
      </c>
      <c r="U78" s="19">
        <v>1868</v>
      </c>
      <c r="V78" s="19">
        <v>13677</v>
      </c>
      <c r="W78" s="20">
        <f t="shared" si="5"/>
        <v>0</v>
      </c>
      <c r="X78" s="21">
        <v>0</v>
      </c>
      <c r="Y78" s="21">
        <v>0</v>
      </c>
      <c r="Z78" s="21">
        <v>0</v>
      </c>
      <c r="AA78" s="22">
        <v>57</v>
      </c>
      <c r="AB78" s="28">
        <v>8600</v>
      </c>
      <c r="AC78" s="23">
        <f t="shared" si="6"/>
        <v>5301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4500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801</v>
      </c>
      <c r="AQ78" s="25">
        <f t="shared" si="7"/>
        <v>0</v>
      </c>
      <c r="AR78" s="26">
        <v>0</v>
      </c>
      <c r="AS78" s="26">
        <v>0</v>
      </c>
      <c r="AT78" s="26">
        <v>0</v>
      </c>
      <c r="AU78" s="27">
        <v>829</v>
      </c>
    </row>
    <row r="79" spans="1:47" x14ac:dyDescent="0.25">
      <c r="A79" s="14" t="s">
        <v>60</v>
      </c>
      <c r="B79" s="15" t="s">
        <v>215</v>
      </c>
      <c r="C79" s="15" t="s">
        <v>49</v>
      </c>
      <c r="D79" s="15" t="s">
        <v>216</v>
      </c>
      <c r="E79" s="16">
        <v>322954</v>
      </c>
      <c r="F79" s="17">
        <v>0</v>
      </c>
      <c r="G79" s="18">
        <f t="shared" si="4"/>
        <v>3847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3847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20">
        <f t="shared" si="5"/>
        <v>0</v>
      </c>
      <c r="X79" s="21">
        <v>0</v>
      </c>
      <c r="Y79" s="21">
        <v>0</v>
      </c>
      <c r="Z79" s="21">
        <v>0</v>
      </c>
      <c r="AA79" s="22">
        <v>0</v>
      </c>
      <c r="AB79" s="28">
        <v>0</v>
      </c>
      <c r="AC79" s="23">
        <f t="shared" si="6"/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5">
        <f t="shared" si="7"/>
        <v>0</v>
      </c>
      <c r="AR79" s="26">
        <v>0</v>
      </c>
      <c r="AS79" s="26">
        <v>0</v>
      </c>
      <c r="AT79" s="26">
        <v>0</v>
      </c>
      <c r="AU79" s="27">
        <v>0</v>
      </c>
    </row>
    <row r="80" spans="1:47" x14ac:dyDescent="0.25">
      <c r="A80" s="14" t="s">
        <v>60</v>
      </c>
      <c r="B80" s="15" t="s">
        <v>217</v>
      </c>
      <c r="C80" s="15" t="s">
        <v>49</v>
      </c>
      <c r="D80" s="15" t="s">
        <v>92</v>
      </c>
      <c r="E80" s="16">
        <v>322962</v>
      </c>
      <c r="F80" s="17">
        <v>0</v>
      </c>
      <c r="G80" s="18">
        <f t="shared" si="4"/>
        <v>3847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3847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20">
        <f t="shared" si="5"/>
        <v>0</v>
      </c>
      <c r="X80" s="21">
        <v>0</v>
      </c>
      <c r="Y80" s="21">
        <v>0</v>
      </c>
      <c r="Z80" s="21">
        <v>0</v>
      </c>
      <c r="AA80" s="22">
        <v>0</v>
      </c>
      <c r="AB80" s="28">
        <v>0</v>
      </c>
      <c r="AC80" s="23">
        <f t="shared" si="6"/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5">
        <f t="shared" si="7"/>
        <v>0</v>
      </c>
      <c r="AR80" s="26">
        <v>0</v>
      </c>
      <c r="AS80" s="26">
        <v>0</v>
      </c>
      <c r="AT80" s="26">
        <v>0</v>
      </c>
      <c r="AU80" s="27">
        <v>0</v>
      </c>
    </row>
    <row r="81" spans="1:47" x14ac:dyDescent="0.25">
      <c r="A81" s="14" t="s">
        <v>60</v>
      </c>
      <c r="B81" s="15" t="s">
        <v>218</v>
      </c>
      <c r="C81" s="15" t="s">
        <v>49</v>
      </c>
      <c r="D81" s="15" t="s">
        <v>219</v>
      </c>
      <c r="E81" s="16">
        <v>322997</v>
      </c>
      <c r="F81" s="17">
        <v>41249</v>
      </c>
      <c r="G81" s="18">
        <f t="shared" si="4"/>
        <v>6971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390</v>
      </c>
      <c r="O81" s="19">
        <v>5604</v>
      </c>
      <c r="P81" s="19">
        <v>0</v>
      </c>
      <c r="Q81" s="19">
        <v>0</v>
      </c>
      <c r="R81" s="19">
        <v>377</v>
      </c>
      <c r="S81" s="19">
        <v>0</v>
      </c>
      <c r="T81" s="19">
        <v>600</v>
      </c>
      <c r="U81" s="19">
        <v>0</v>
      </c>
      <c r="V81" s="19">
        <v>0</v>
      </c>
      <c r="W81" s="20">
        <f t="shared" si="5"/>
        <v>0</v>
      </c>
      <c r="X81" s="21">
        <v>0</v>
      </c>
      <c r="Y81" s="21">
        <v>0</v>
      </c>
      <c r="Z81" s="21">
        <v>0</v>
      </c>
      <c r="AA81" s="22">
        <v>0</v>
      </c>
      <c r="AB81" s="28">
        <v>3814</v>
      </c>
      <c r="AC81" s="23">
        <f t="shared" si="6"/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4">
        <v>0</v>
      </c>
      <c r="AN81" s="24">
        <v>0</v>
      </c>
      <c r="AO81" s="24">
        <v>0</v>
      </c>
      <c r="AP81" s="24">
        <v>0</v>
      </c>
      <c r="AQ81" s="25">
        <f t="shared" si="7"/>
        <v>0</v>
      </c>
      <c r="AR81" s="26">
        <v>0</v>
      </c>
      <c r="AS81" s="26">
        <v>0</v>
      </c>
      <c r="AT81" s="26">
        <v>0</v>
      </c>
      <c r="AU81" s="27">
        <v>0</v>
      </c>
    </row>
    <row r="82" spans="1:47" x14ac:dyDescent="0.25">
      <c r="A82" s="14" t="s">
        <v>60</v>
      </c>
      <c r="B82" s="15" t="s">
        <v>220</v>
      </c>
      <c r="C82" s="15" t="s">
        <v>49</v>
      </c>
      <c r="D82" s="15" t="s">
        <v>221</v>
      </c>
      <c r="E82" s="16">
        <v>323004</v>
      </c>
      <c r="F82" s="17">
        <v>0</v>
      </c>
      <c r="G82" s="18">
        <f t="shared" si="4"/>
        <v>2669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2669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20">
        <f t="shared" si="5"/>
        <v>0</v>
      </c>
      <c r="X82" s="21">
        <v>0</v>
      </c>
      <c r="Y82" s="21">
        <v>0</v>
      </c>
      <c r="Z82" s="21">
        <v>0</v>
      </c>
      <c r="AA82" s="22">
        <v>0</v>
      </c>
      <c r="AB82" s="28">
        <v>0</v>
      </c>
      <c r="AC82" s="23">
        <f t="shared" si="6"/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5">
        <f t="shared" si="7"/>
        <v>0</v>
      </c>
      <c r="AR82" s="26">
        <v>0</v>
      </c>
      <c r="AS82" s="26">
        <v>0</v>
      </c>
      <c r="AT82" s="26">
        <v>0</v>
      </c>
      <c r="AU82" s="27">
        <v>0</v>
      </c>
    </row>
    <row r="83" spans="1:47" x14ac:dyDescent="0.25">
      <c r="A83" s="14" t="s">
        <v>60</v>
      </c>
      <c r="B83" s="15" t="s">
        <v>222</v>
      </c>
      <c r="C83" s="15" t="s">
        <v>49</v>
      </c>
      <c r="D83" s="15" t="s">
        <v>223</v>
      </c>
      <c r="E83" s="16">
        <v>323012</v>
      </c>
      <c r="F83" s="17">
        <v>0</v>
      </c>
      <c r="G83" s="18">
        <f t="shared" si="4"/>
        <v>2369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2369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20">
        <f t="shared" si="5"/>
        <v>0</v>
      </c>
      <c r="X83" s="21">
        <v>0</v>
      </c>
      <c r="Y83" s="21">
        <v>0</v>
      </c>
      <c r="Z83" s="21">
        <v>0</v>
      </c>
      <c r="AA83" s="22">
        <v>0</v>
      </c>
      <c r="AB83" s="28">
        <v>0</v>
      </c>
      <c r="AC83" s="23">
        <f t="shared" si="6"/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5">
        <f t="shared" si="7"/>
        <v>0</v>
      </c>
      <c r="AR83" s="26">
        <v>0</v>
      </c>
      <c r="AS83" s="26">
        <v>0</v>
      </c>
      <c r="AT83" s="26">
        <v>0</v>
      </c>
      <c r="AU83" s="27">
        <v>0</v>
      </c>
    </row>
    <row r="84" spans="1:47" x14ac:dyDescent="0.25">
      <c r="A84" s="14" t="s">
        <v>60</v>
      </c>
      <c r="B84" s="15" t="s">
        <v>224</v>
      </c>
      <c r="C84" s="15" t="s">
        <v>49</v>
      </c>
      <c r="D84" s="15" t="s">
        <v>225</v>
      </c>
      <c r="E84" s="16">
        <v>410683</v>
      </c>
      <c r="F84" s="17">
        <v>0</v>
      </c>
      <c r="G84" s="18">
        <f t="shared" si="4"/>
        <v>1490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1490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20">
        <f t="shared" si="5"/>
        <v>0</v>
      </c>
      <c r="X84" s="21">
        <v>0</v>
      </c>
      <c r="Y84" s="21">
        <v>0</v>
      </c>
      <c r="Z84" s="21">
        <v>0</v>
      </c>
      <c r="AA84" s="22">
        <v>0</v>
      </c>
      <c r="AB84" s="28">
        <v>0</v>
      </c>
      <c r="AC84" s="23">
        <f t="shared" si="6"/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5">
        <f t="shared" si="7"/>
        <v>0</v>
      </c>
      <c r="AR84" s="26">
        <v>0</v>
      </c>
      <c r="AS84" s="26">
        <v>0</v>
      </c>
      <c r="AT84" s="26">
        <v>0</v>
      </c>
      <c r="AU84" s="27">
        <v>0</v>
      </c>
    </row>
    <row r="85" spans="1:47" x14ac:dyDescent="0.25">
      <c r="A85" s="14" t="s">
        <v>60</v>
      </c>
      <c r="B85" s="15" t="s">
        <v>226</v>
      </c>
      <c r="C85" s="15" t="s">
        <v>49</v>
      </c>
      <c r="D85" s="15" t="s">
        <v>227</v>
      </c>
      <c r="E85" s="16">
        <v>323047</v>
      </c>
      <c r="F85" s="17">
        <v>0</v>
      </c>
      <c r="G85" s="18">
        <f t="shared" si="4"/>
        <v>2168</v>
      </c>
      <c r="H85" s="19">
        <v>0</v>
      </c>
      <c r="I85" s="19">
        <v>88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2080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20">
        <f t="shared" si="5"/>
        <v>0</v>
      </c>
      <c r="X85" s="21">
        <v>0</v>
      </c>
      <c r="Y85" s="21">
        <v>0</v>
      </c>
      <c r="Z85" s="21">
        <v>0</v>
      </c>
      <c r="AA85" s="22">
        <v>0</v>
      </c>
      <c r="AB85" s="28">
        <v>0</v>
      </c>
      <c r="AC85" s="23">
        <f t="shared" si="6"/>
        <v>10</v>
      </c>
      <c r="AD85" s="24">
        <v>0</v>
      </c>
      <c r="AE85" s="24">
        <v>10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5">
        <f t="shared" si="7"/>
        <v>0</v>
      </c>
      <c r="AR85" s="26">
        <v>0</v>
      </c>
      <c r="AS85" s="26">
        <v>0</v>
      </c>
      <c r="AT85" s="26">
        <v>0</v>
      </c>
      <c r="AU85" s="27">
        <v>0</v>
      </c>
    </row>
    <row r="86" spans="1:47" x14ac:dyDescent="0.25">
      <c r="A86" s="14" t="s">
        <v>60</v>
      </c>
      <c r="B86" s="15" t="s">
        <v>228</v>
      </c>
      <c r="C86" s="15" t="s">
        <v>49</v>
      </c>
      <c r="D86" s="15" t="s">
        <v>229</v>
      </c>
      <c r="E86" s="16">
        <v>323071</v>
      </c>
      <c r="F86" s="17">
        <v>0</v>
      </c>
      <c r="G86" s="18">
        <f t="shared" si="4"/>
        <v>1768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1768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20">
        <f t="shared" si="5"/>
        <v>0</v>
      </c>
      <c r="X86" s="21">
        <v>0</v>
      </c>
      <c r="Y86" s="21">
        <v>0</v>
      </c>
      <c r="Z86" s="21">
        <v>0</v>
      </c>
      <c r="AA86" s="22">
        <v>0</v>
      </c>
      <c r="AB86" s="28">
        <v>0</v>
      </c>
      <c r="AC86" s="23">
        <f t="shared" si="6"/>
        <v>10250</v>
      </c>
      <c r="AD86" s="24">
        <v>0</v>
      </c>
      <c r="AE86" s="24">
        <v>0</v>
      </c>
      <c r="AF86" s="24">
        <v>0</v>
      </c>
      <c r="AG86" s="24">
        <v>0</v>
      </c>
      <c r="AH86" s="24">
        <v>250</v>
      </c>
      <c r="AI86" s="24">
        <v>0</v>
      </c>
      <c r="AJ86" s="24">
        <v>0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10000</v>
      </c>
      <c r="AQ86" s="25">
        <f t="shared" si="7"/>
        <v>0</v>
      </c>
      <c r="AR86" s="26">
        <v>0</v>
      </c>
      <c r="AS86" s="26">
        <v>0</v>
      </c>
      <c r="AT86" s="26">
        <v>0</v>
      </c>
      <c r="AU86" s="27">
        <v>0</v>
      </c>
    </row>
    <row r="87" spans="1:47" x14ac:dyDescent="0.25">
      <c r="A87" s="14" t="s">
        <v>60</v>
      </c>
      <c r="B87" s="15" t="s">
        <v>230</v>
      </c>
      <c r="C87" s="15" t="s">
        <v>49</v>
      </c>
      <c r="D87" s="15" t="s">
        <v>231</v>
      </c>
      <c r="E87" s="16">
        <v>323098</v>
      </c>
      <c r="F87" s="17">
        <v>47658</v>
      </c>
      <c r="G87" s="18">
        <f t="shared" si="4"/>
        <v>4344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2000</v>
      </c>
      <c r="N87" s="19">
        <v>371</v>
      </c>
      <c r="O87" s="19">
        <v>1490</v>
      </c>
      <c r="P87" s="19">
        <v>0</v>
      </c>
      <c r="Q87" s="19">
        <v>0</v>
      </c>
      <c r="R87" s="19">
        <v>483</v>
      </c>
      <c r="S87" s="19">
        <v>0</v>
      </c>
      <c r="T87" s="19">
        <v>0</v>
      </c>
      <c r="U87" s="19">
        <v>0</v>
      </c>
      <c r="V87" s="19">
        <v>0</v>
      </c>
      <c r="W87" s="20">
        <f t="shared" si="5"/>
        <v>0</v>
      </c>
      <c r="X87" s="21">
        <v>0</v>
      </c>
      <c r="Y87" s="21">
        <v>0</v>
      </c>
      <c r="Z87" s="21">
        <v>0</v>
      </c>
      <c r="AA87" s="22">
        <v>0</v>
      </c>
      <c r="AB87" s="28">
        <v>1114</v>
      </c>
      <c r="AC87" s="23">
        <f t="shared" si="6"/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5">
        <f t="shared" si="7"/>
        <v>0</v>
      </c>
      <c r="AR87" s="26">
        <v>0</v>
      </c>
      <c r="AS87" s="26">
        <v>0</v>
      </c>
      <c r="AT87" s="26">
        <v>0</v>
      </c>
      <c r="AU87" s="27">
        <v>0</v>
      </c>
    </row>
    <row r="88" spans="1:47" x14ac:dyDescent="0.25">
      <c r="A88" s="14" t="s">
        <v>60</v>
      </c>
      <c r="B88" s="15" t="s">
        <v>232</v>
      </c>
      <c r="C88" s="15" t="s">
        <v>49</v>
      </c>
      <c r="D88" s="15" t="s">
        <v>233</v>
      </c>
      <c r="E88" s="16">
        <v>323101</v>
      </c>
      <c r="F88" s="17">
        <v>603684</v>
      </c>
      <c r="G88" s="18">
        <f t="shared" si="4"/>
        <v>70252</v>
      </c>
      <c r="H88" s="19">
        <v>3952</v>
      </c>
      <c r="I88" s="19">
        <v>1966</v>
      </c>
      <c r="J88" s="19">
        <v>3885</v>
      </c>
      <c r="K88" s="19">
        <v>1200</v>
      </c>
      <c r="L88" s="19">
        <v>0</v>
      </c>
      <c r="M88" s="19">
        <v>0</v>
      </c>
      <c r="N88" s="19">
        <v>4608</v>
      </c>
      <c r="O88" s="19">
        <v>15411</v>
      </c>
      <c r="P88" s="19">
        <v>400</v>
      </c>
      <c r="Q88" s="19">
        <v>0</v>
      </c>
      <c r="R88" s="19">
        <v>3920</v>
      </c>
      <c r="S88" s="19">
        <v>4950</v>
      </c>
      <c r="T88" s="19">
        <v>1600</v>
      </c>
      <c r="U88" s="19">
        <v>0</v>
      </c>
      <c r="V88" s="19">
        <v>28360</v>
      </c>
      <c r="W88" s="20">
        <f t="shared" si="5"/>
        <v>0</v>
      </c>
      <c r="X88" s="21">
        <v>0</v>
      </c>
      <c r="Y88" s="21">
        <v>0</v>
      </c>
      <c r="Z88" s="21">
        <v>0</v>
      </c>
      <c r="AA88" s="22">
        <v>0</v>
      </c>
      <c r="AB88" s="28">
        <v>10081</v>
      </c>
      <c r="AC88" s="23">
        <f t="shared" si="6"/>
        <v>1144</v>
      </c>
      <c r="AD88" s="24">
        <v>0</v>
      </c>
      <c r="AE88" s="24">
        <v>144</v>
      </c>
      <c r="AF88" s="24">
        <v>0</v>
      </c>
      <c r="AG88" s="24">
        <v>0</v>
      </c>
      <c r="AH88" s="24">
        <v>1000</v>
      </c>
      <c r="AI88" s="24">
        <v>0</v>
      </c>
      <c r="AJ88" s="24">
        <v>0</v>
      </c>
      <c r="AK88" s="24">
        <v>0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5">
        <f t="shared" si="7"/>
        <v>0</v>
      </c>
      <c r="AR88" s="26">
        <v>0</v>
      </c>
      <c r="AS88" s="26">
        <v>0</v>
      </c>
      <c r="AT88" s="26">
        <v>0</v>
      </c>
      <c r="AU88" s="27">
        <v>0</v>
      </c>
    </row>
    <row r="89" spans="1:47" x14ac:dyDescent="0.25">
      <c r="A89" s="14" t="s">
        <v>60</v>
      </c>
      <c r="B89" s="15" t="s">
        <v>234</v>
      </c>
      <c r="C89" s="15" t="s">
        <v>49</v>
      </c>
      <c r="D89" s="15" t="s">
        <v>235</v>
      </c>
      <c r="E89" s="16">
        <v>323110</v>
      </c>
      <c r="F89" s="17">
        <v>0</v>
      </c>
      <c r="G89" s="18">
        <f t="shared" si="4"/>
        <v>2680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2680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20">
        <f t="shared" si="5"/>
        <v>0</v>
      </c>
      <c r="X89" s="21">
        <v>0</v>
      </c>
      <c r="Y89" s="21">
        <v>0</v>
      </c>
      <c r="Z89" s="21">
        <v>0</v>
      </c>
      <c r="AA89" s="22">
        <v>0</v>
      </c>
      <c r="AB89" s="28">
        <v>0</v>
      </c>
      <c r="AC89" s="23">
        <f t="shared" si="6"/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>
        <v>0</v>
      </c>
      <c r="AJ89" s="24">
        <v>0</v>
      </c>
      <c r="AK89" s="24">
        <v>0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5">
        <f t="shared" si="7"/>
        <v>0</v>
      </c>
      <c r="AR89" s="26">
        <v>0</v>
      </c>
      <c r="AS89" s="26">
        <v>0</v>
      </c>
      <c r="AT89" s="26">
        <v>0</v>
      </c>
      <c r="AU89" s="27">
        <v>0</v>
      </c>
    </row>
    <row r="90" spans="1:47" x14ac:dyDescent="0.25">
      <c r="A90" s="14" t="s">
        <v>60</v>
      </c>
      <c r="B90" s="15" t="s">
        <v>236</v>
      </c>
      <c r="C90" s="15" t="s">
        <v>49</v>
      </c>
      <c r="D90" s="15" t="s">
        <v>237</v>
      </c>
      <c r="E90" s="16">
        <v>323136</v>
      </c>
      <c r="F90" s="17">
        <v>259142</v>
      </c>
      <c r="G90" s="18">
        <f t="shared" si="4"/>
        <v>47619</v>
      </c>
      <c r="H90" s="19">
        <v>0</v>
      </c>
      <c r="I90" s="19">
        <v>2386</v>
      </c>
      <c r="J90" s="19">
        <v>5708</v>
      </c>
      <c r="K90" s="19">
        <v>1400</v>
      </c>
      <c r="L90" s="19">
        <v>0</v>
      </c>
      <c r="M90" s="19">
        <v>2000</v>
      </c>
      <c r="N90" s="19">
        <v>1702</v>
      </c>
      <c r="O90" s="19">
        <v>9491</v>
      </c>
      <c r="P90" s="19">
        <v>500</v>
      </c>
      <c r="Q90" s="19">
        <v>0</v>
      </c>
      <c r="R90" s="19">
        <v>2449</v>
      </c>
      <c r="S90" s="19">
        <v>2700</v>
      </c>
      <c r="T90" s="19">
        <v>0</v>
      </c>
      <c r="U90" s="19">
        <v>0</v>
      </c>
      <c r="V90" s="19">
        <v>19283</v>
      </c>
      <c r="W90" s="20">
        <f t="shared" si="5"/>
        <v>0</v>
      </c>
      <c r="X90" s="21">
        <v>0</v>
      </c>
      <c r="Y90" s="21">
        <v>0</v>
      </c>
      <c r="Z90" s="21">
        <v>0</v>
      </c>
      <c r="AA90" s="22">
        <v>0</v>
      </c>
      <c r="AB90" s="28">
        <v>8632</v>
      </c>
      <c r="AC90" s="23">
        <f t="shared" si="6"/>
        <v>288</v>
      </c>
      <c r="AD90" s="24">
        <v>0</v>
      </c>
      <c r="AE90" s="24">
        <v>288</v>
      </c>
      <c r="AF90" s="24">
        <v>0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5">
        <f t="shared" si="7"/>
        <v>0</v>
      </c>
      <c r="AR90" s="26">
        <v>0</v>
      </c>
      <c r="AS90" s="26">
        <v>0</v>
      </c>
      <c r="AT90" s="26">
        <v>0</v>
      </c>
      <c r="AU90" s="27">
        <v>0</v>
      </c>
    </row>
    <row r="91" spans="1:47" x14ac:dyDescent="0.25">
      <c r="A91" s="14" t="s">
        <v>60</v>
      </c>
      <c r="B91" s="15" t="s">
        <v>238</v>
      </c>
      <c r="C91" s="15" t="s">
        <v>49</v>
      </c>
      <c r="D91" s="15" t="s">
        <v>116</v>
      </c>
      <c r="E91" s="16">
        <v>323144</v>
      </c>
      <c r="F91" s="17">
        <v>0</v>
      </c>
      <c r="G91" s="18">
        <f t="shared" si="4"/>
        <v>2958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2958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20">
        <f t="shared" si="5"/>
        <v>0</v>
      </c>
      <c r="X91" s="21">
        <v>0</v>
      </c>
      <c r="Y91" s="21">
        <v>0</v>
      </c>
      <c r="Z91" s="21">
        <v>0</v>
      </c>
      <c r="AA91" s="22">
        <v>0</v>
      </c>
      <c r="AB91" s="28">
        <v>0</v>
      </c>
      <c r="AC91" s="23">
        <f t="shared" si="6"/>
        <v>0</v>
      </c>
      <c r="AD91" s="24">
        <v>0</v>
      </c>
      <c r="AE91" s="24">
        <v>0</v>
      </c>
      <c r="AF91" s="24">
        <v>0</v>
      </c>
      <c r="AG91" s="24">
        <v>0</v>
      </c>
      <c r="AH91" s="24">
        <v>0</v>
      </c>
      <c r="AI91" s="24">
        <v>0</v>
      </c>
      <c r="AJ91" s="24">
        <v>0</v>
      </c>
      <c r="AK91" s="24">
        <v>0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5">
        <f t="shared" si="7"/>
        <v>0</v>
      </c>
      <c r="AR91" s="26">
        <v>0</v>
      </c>
      <c r="AS91" s="26">
        <v>0</v>
      </c>
      <c r="AT91" s="26">
        <v>0</v>
      </c>
      <c r="AU91" s="27">
        <v>0</v>
      </c>
    </row>
    <row r="92" spans="1:47" x14ac:dyDescent="0.25">
      <c r="A92" s="14" t="s">
        <v>60</v>
      </c>
      <c r="B92" s="15" t="s">
        <v>239</v>
      </c>
      <c r="C92" s="15" t="s">
        <v>49</v>
      </c>
      <c r="D92" s="15" t="s">
        <v>240</v>
      </c>
      <c r="E92" s="16">
        <v>323161</v>
      </c>
      <c r="F92" s="17">
        <v>0</v>
      </c>
      <c r="G92" s="18">
        <f t="shared" si="4"/>
        <v>2380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2380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20">
        <f t="shared" si="5"/>
        <v>0</v>
      </c>
      <c r="X92" s="21">
        <v>0</v>
      </c>
      <c r="Y92" s="21">
        <v>0</v>
      </c>
      <c r="Z92" s="21">
        <v>0</v>
      </c>
      <c r="AA92" s="22">
        <v>0</v>
      </c>
      <c r="AB92" s="28">
        <v>0</v>
      </c>
      <c r="AC92" s="23">
        <f t="shared" si="6"/>
        <v>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5">
        <f t="shared" si="7"/>
        <v>0</v>
      </c>
      <c r="AR92" s="26">
        <v>0</v>
      </c>
      <c r="AS92" s="26">
        <v>0</v>
      </c>
      <c r="AT92" s="26">
        <v>0</v>
      </c>
      <c r="AU92" s="27">
        <v>0</v>
      </c>
    </row>
    <row r="93" spans="1:47" x14ac:dyDescent="0.25">
      <c r="A93" s="14" t="s">
        <v>60</v>
      </c>
      <c r="B93" s="15" t="s">
        <v>241</v>
      </c>
      <c r="C93" s="15" t="s">
        <v>49</v>
      </c>
      <c r="D93" s="15" t="s">
        <v>242</v>
      </c>
      <c r="E93" s="16">
        <v>323179</v>
      </c>
      <c r="F93" s="17">
        <v>665009</v>
      </c>
      <c r="G93" s="18">
        <f t="shared" si="4"/>
        <v>51695</v>
      </c>
      <c r="H93" s="19">
        <v>1702</v>
      </c>
      <c r="I93" s="19">
        <v>8630</v>
      </c>
      <c r="J93" s="19">
        <v>5708</v>
      </c>
      <c r="K93" s="19">
        <v>0</v>
      </c>
      <c r="L93" s="19">
        <v>0</v>
      </c>
      <c r="M93" s="19">
        <v>0</v>
      </c>
      <c r="N93" s="19">
        <v>4666</v>
      </c>
      <c r="O93" s="19">
        <v>3858</v>
      </c>
      <c r="P93" s="19">
        <v>2100</v>
      </c>
      <c r="Q93" s="19">
        <v>0</v>
      </c>
      <c r="R93" s="19">
        <v>3591</v>
      </c>
      <c r="S93" s="19">
        <v>3450</v>
      </c>
      <c r="T93" s="19">
        <v>1300</v>
      </c>
      <c r="U93" s="19">
        <v>0</v>
      </c>
      <c r="V93" s="19">
        <v>16690</v>
      </c>
      <c r="W93" s="20">
        <f t="shared" si="5"/>
        <v>0</v>
      </c>
      <c r="X93" s="21">
        <v>0</v>
      </c>
      <c r="Y93" s="21">
        <v>0</v>
      </c>
      <c r="Z93" s="21">
        <v>0</v>
      </c>
      <c r="AA93" s="22">
        <v>0</v>
      </c>
      <c r="AB93" s="28">
        <v>32266</v>
      </c>
      <c r="AC93" s="23">
        <f t="shared" si="6"/>
        <v>1720</v>
      </c>
      <c r="AD93" s="24">
        <v>0</v>
      </c>
      <c r="AE93" s="24">
        <v>1720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0</v>
      </c>
      <c r="AQ93" s="25">
        <f t="shared" si="7"/>
        <v>0</v>
      </c>
      <c r="AR93" s="26">
        <v>0</v>
      </c>
      <c r="AS93" s="26">
        <v>0</v>
      </c>
      <c r="AT93" s="26">
        <v>0</v>
      </c>
      <c r="AU93" s="27">
        <v>1049</v>
      </c>
    </row>
    <row r="94" spans="1:47" x14ac:dyDescent="0.25">
      <c r="A94" s="14" t="s">
        <v>60</v>
      </c>
      <c r="B94" s="15" t="s">
        <v>243</v>
      </c>
      <c r="C94" s="15" t="s">
        <v>49</v>
      </c>
      <c r="D94" s="15" t="s">
        <v>244</v>
      </c>
      <c r="E94" s="16">
        <v>323187</v>
      </c>
      <c r="F94" s="17">
        <v>0</v>
      </c>
      <c r="G94" s="18">
        <f t="shared" si="4"/>
        <v>8088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5927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2161</v>
      </c>
      <c r="W94" s="20">
        <f t="shared" si="5"/>
        <v>0</v>
      </c>
      <c r="X94" s="21">
        <v>0</v>
      </c>
      <c r="Y94" s="21">
        <v>0</v>
      </c>
      <c r="Z94" s="21">
        <v>0</v>
      </c>
      <c r="AA94" s="22">
        <v>0</v>
      </c>
      <c r="AB94" s="28">
        <v>0</v>
      </c>
      <c r="AC94" s="23">
        <f t="shared" si="6"/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5">
        <f t="shared" si="7"/>
        <v>0</v>
      </c>
      <c r="AR94" s="26">
        <v>0</v>
      </c>
      <c r="AS94" s="26">
        <v>0</v>
      </c>
      <c r="AT94" s="26">
        <v>0</v>
      </c>
      <c r="AU94" s="27">
        <v>0</v>
      </c>
    </row>
    <row r="95" spans="1:47" x14ac:dyDescent="0.25">
      <c r="A95" s="14" t="s">
        <v>60</v>
      </c>
      <c r="B95" s="15" t="s">
        <v>245</v>
      </c>
      <c r="C95" s="15" t="s">
        <v>49</v>
      </c>
      <c r="D95" s="15" t="s">
        <v>59</v>
      </c>
      <c r="E95" s="16">
        <v>323209</v>
      </c>
      <c r="F95" s="17">
        <v>0</v>
      </c>
      <c r="G95" s="18">
        <f t="shared" si="4"/>
        <v>3858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3858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20">
        <f t="shared" si="5"/>
        <v>0</v>
      </c>
      <c r="X95" s="21">
        <v>0</v>
      </c>
      <c r="Y95" s="21">
        <v>0</v>
      </c>
      <c r="Z95" s="21">
        <v>0</v>
      </c>
      <c r="AA95" s="22">
        <v>0</v>
      </c>
      <c r="AB95" s="28">
        <v>0</v>
      </c>
      <c r="AC95" s="23">
        <f t="shared" si="6"/>
        <v>0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0</v>
      </c>
      <c r="AQ95" s="25">
        <f t="shared" si="7"/>
        <v>0</v>
      </c>
      <c r="AR95" s="26">
        <v>0</v>
      </c>
      <c r="AS95" s="26">
        <v>0</v>
      </c>
      <c r="AT95" s="26">
        <v>0</v>
      </c>
      <c r="AU95" s="27">
        <v>0</v>
      </c>
    </row>
    <row r="96" spans="1:47" x14ac:dyDescent="0.25">
      <c r="A96" s="14" t="s">
        <v>60</v>
      </c>
      <c r="B96" s="15" t="s">
        <v>246</v>
      </c>
      <c r="C96" s="15" t="s">
        <v>49</v>
      </c>
      <c r="D96" s="15" t="s">
        <v>247</v>
      </c>
      <c r="E96" s="16">
        <v>323225</v>
      </c>
      <c r="F96" s="17">
        <v>0</v>
      </c>
      <c r="G96" s="18">
        <f t="shared" ref="G96:G159" si="8">SUM(H96:V96)</f>
        <v>3708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3708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20">
        <f t="shared" ref="W96:W159" si="9">SUM(X96:Z96)</f>
        <v>0</v>
      </c>
      <c r="X96" s="21">
        <v>0</v>
      </c>
      <c r="Y96" s="21">
        <v>0</v>
      </c>
      <c r="Z96" s="21">
        <v>0</v>
      </c>
      <c r="AA96" s="22">
        <v>0</v>
      </c>
      <c r="AB96" s="28">
        <v>0</v>
      </c>
      <c r="AC96" s="23">
        <f t="shared" ref="AC96:AC159" si="10">SUM(AD96:AP96)</f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5">
        <f t="shared" ref="AQ96:AQ159" si="11">SUM(AR96:AT96)</f>
        <v>0</v>
      </c>
      <c r="AR96" s="26">
        <v>0</v>
      </c>
      <c r="AS96" s="26">
        <v>0</v>
      </c>
      <c r="AT96" s="26">
        <v>0</v>
      </c>
      <c r="AU96" s="27">
        <v>0</v>
      </c>
    </row>
    <row r="97" spans="1:47" x14ac:dyDescent="0.25">
      <c r="A97" s="14" t="s">
        <v>60</v>
      </c>
      <c r="B97" s="15" t="s">
        <v>248</v>
      </c>
      <c r="C97" s="15" t="s">
        <v>49</v>
      </c>
      <c r="D97" s="15" t="s">
        <v>249</v>
      </c>
      <c r="E97" s="16">
        <v>323217</v>
      </c>
      <c r="F97" s="17">
        <v>0</v>
      </c>
      <c r="G97" s="18">
        <f t="shared" si="8"/>
        <v>4176</v>
      </c>
      <c r="H97" s="19">
        <v>0</v>
      </c>
      <c r="I97" s="19">
        <v>29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4147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20">
        <f t="shared" si="9"/>
        <v>0</v>
      </c>
      <c r="X97" s="21">
        <v>0</v>
      </c>
      <c r="Y97" s="21">
        <v>0</v>
      </c>
      <c r="Z97" s="21">
        <v>0</v>
      </c>
      <c r="AA97" s="22">
        <v>0</v>
      </c>
      <c r="AB97" s="28">
        <v>0</v>
      </c>
      <c r="AC97" s="23">
        <f t="shared" si="10"/>
        <v>32022</v>
      </c>
      <c r="AD97" s="24">
        <v>0</v>
      </c>
      <c r="AE97" s="24">
        <v>22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  <c r="AM97" s="24">
        <v>0</v>
      </c>
      <c r="AN97" s="24">
        <v>0</v>
      </c>
      <c r="AO97" s="24">
        <v>0</v>
      </c>
      <c r="AP97" s="24">
        <v>32000</v>
      </c>
      <c r="AQ97" s="25">
        <f t="shared" si="11"/>
        <v>0</v>
      </c>
      <c r="AR97" s="26">
        <v>0</v>
      </c>
      <c r="AS97" s="26">
        <v>0</v>
      </c>
      <c r="AT97" s="26">
        <v>0</v>
      </c>
      <c r="AU97" s="27">
        <v>0</v>
      </c>
    </row>
    <row r="98" spans="1:47" x14ac:dyDescent="0.25">
      <c r="A98" s="14" t="s">
        <v>60</v>
      </c>
      <c r="B98" s="15" t="s">
        <v>250</v>
      </c>
      <c r="C98" s="15" t="s">
        <v>49</v>
      </c>
      <c r="D98" s="15" t="s">
        <v>251</v>
      </c>
      <c r="E98" s="16">
        <v>323233</v>
      </c>
      <c r="F98" s="17">
        <v>1929375</v>
      </c>
      <c r="G98" s="18">
        <f t="shared" si="8"/>
        <v>300114</v>
      </c>
      <c r="H98" s="19">
        <v>15219</v>
      </c>
      <c r="I98" s="19">
        <v>18701</v>
      </c>
      <c r="J98" s="19">
        <v>57080</v>
      </c>
      <c r="K98" s="19">
        <v>3000</v>
      </c>
      <c r="L98" s="19">
        <v>0</v>
      </c>
      <c r="M98" s="19">
        <v>0</v>
      </c>
      <c r="N98" s="19">
        <v>18054</v>
      </c>
      <c r="O98" s="19">
        <v>50532</v>
      </c>
      <c r="P98" s="19">
        <v>10100</v>
      </c>
      <c r="Q98" s="19">
        <v>0</v>
      </c>
      <c r="R98" s="19">
        <v>14115</v>
      </c>
      <c r="S98" s="19">
        <v>3000</v>
      </c>
      <c r="T98" s="19">
        <v>5250</v>
      </c>
      <c r="U98" s="19">
        <v>32474</v>
      </c>
      <c r="V98" s="19">
        <v>72589</v>
      </c>
      <c r="W98" s="20">
        <f t="shared" si="9"/>
        <v>0</v>
      </c>
      <c r="X98" s="21">
        <v>0</v>
      </c>
      <c r="Y98" s="21">
        <v>0</v>
      </c>
      <c r="Z98" s="21">
        <v>0</v>
      </c>
      <c r="AA98" s="22">
        <v>0</v>
      </c>
      <c r="AB98" s="28">
        <v>88877</v>
      </c>
      <c r="AC98" s="23">
        <f t="shared" si="10"/>
        <v>3614</v>
      </c>
      <c r="AD98" s="24">
        <v>0</v>
      </c>
      <c r="AE98" s="24">
        <v>2230</v>
      </c>
      <c r="AF98" s="24">
        <v>0</v>
      </c>
      <c r="AG98" s="24">
        <v>0</v>
      </c>
      <c r="AH98" s="24">
        <v>500</v>
      </c>
      <c r="AI98" s="24">
        <v>0</v>
      </c>
      <c r="AJ98" s="24">
        <v>0</v>
      </c>
      <c r="AK98" s="24">
        <v>0</v>
      </c>
      <c r="AL98" s="24">
        <v>0</v>
      </c>
      <c r="AM98" s="24">
        <v>0</v>
      </c>
      <c r="AN98" s="24">
        <v>0</v>
      </c>
      <c r="AO98" s="24">
        <v>0</v>
      </c>
      <c r="AP98" s="24">
        <v>884</v>
      </c>
      <c r="AQ98" s="25">
        <f t="shared" si="11"/>
        <v>0</v>
      </c>
      <c r="AR98" s="26">
        <v>0</v>
      </c>
      <c r="AS98" s="26">
        <v>0</v>
      </c>
      <c r="AT98" s="26">
        <v>0</v>
      </c>
      <c r="AU98" s="27">
        <v>2773</v>
      </c>
    </row>
    <row r="99" spans="1:47" x14ac:dyDescent="0.25">
      <c r="A99" s="14" t="s">
        <v>60</v>
      </c>
      <c r="B99" s="15" t="s">
        <v>252</v>
      </c>
      <c r="C99" s="15" t="s">
        <v>49</v>
      </c>
      <c r="D99" s="15" t="s">
        <v>253</v>
      </c>
      <c r="E99" s="16">
        <v>323250</v>
      </c>
      <c r="F99" s="17">
        <v>312966</v>
      </c>
      <c r="G99" s="18">
        <f t="shared" si="8"/>
        <v>36645</v>
      </c>
      <c r="H99" s="19">
        <v>0</v>
      </c>
      <c r="I99" s="19">
        <v>0</v>
      </c>
      <c r="J99" s="19">
        <v>11416</v>
      </c>
      <c r="K99" s="19">
        <v>0</v>
      </c>
      <c r="L99" s="19">
        <v>0</v>
      </c>
      <c r="M99" s="19">
        <v>0</v>
      </c>
      <c r="N99" s="19">
        <v>1670</v>
      </c>
      <c r="O99" s="19">
        <v>5915</v>
      </c>
      <c r="P99" s="19">
        <v>200</v>
      </c>
      <c r="Q99" s="19">
        <v>0</v>
      </c>
      <c r="R99" s="19">
        <v>1878</v>
      </c>
      <c r="S99" s="19">
        <v>4050</v>
      </c>
      <c r="T99" s="19">
        <v>0</v>
      </c>
      <c r="U99" s="19">
        <v>0</v>
      </c>
      <c r="V99" s="19">
        <v>11516</v>
      </c>
      <c r="W99" s="20">
        <f t="shared" si="9"/>
        <v>0</v>
      </c>
      <c r="X99" s="21">
        <v>0</v>
      </c>
      <c r="Y99" s="21">
        <v>0</v>
      </c>
      <c r="Z99" s="21">
        <v>0</v>
      </c>
      <c r="AA99" s="22">
        <v>0</v>
      </c>
      <c r="AB99" s="28">
        <v>28639</v>
      </c>
      <c r="AC99" s="23">
        <f t="shared" si="10"/>
        <v>40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40</v>
      </c>
      <c r="AQ99" s="25">
        <f t="shared" si="11"/>
        <v>0</v>
      </c>
      <c r="AR99" s="26">
        <v>0</v>
      </c>
      <c r="AS99" s="26">
        <v>0</v>
      </c>
      <c r="AT99" s="26">
        <v>0</v>
      </c>
      <c r="AU99" s="27">
        <v>0</v>
      </c>
    </row>
    <row r="100" spans="1:47" x14ac:dyDescent="0.25">
      <c r="A100" s="14" t="s">
        <v>60</v>
      </c>
      <c r="B100" s="15" t="s">
        <v>254</v>
      </c>
      <c r="C100" s="15" t="s">
        <v>49</v>
      </c>
      <c r="D100" s="15" t="s">
        <v>255</v>
      </c>
      <c r="E100" s="16">
        <v>323306</v>
      </c>
      <c r="F100" s="17">
        <v>0</v>
      </c>
      <c r="G100" s="18">
        <f t="shared" si="8"/>
        <v>1780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1780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20">
        <f t="shared" si="9"/>
        <v>0</v>
      </c>
      <c r="X100" s="21">
        <v>0</v>
      </c>
      <c r="Y100" s="21">
        <v>0</v>
      </c>
      <c r="Z100" s="21">
        <v>0</v>
      </c>
      <c r="AA100" s="22">
        <v>0</v>
      </c>
      <c r="AB100" s="28">
        <v>0</v>
      </c>
      <c r="AC100" s="23">
        <f t="shared" si="10"/>
        <v>250</v>
      </c>
      <c r="AD100" s="24">
        <v>0</v>
      </c>
      <c r="AE100" s="24">
        <v>0</v>
      </c>
      <c r="AF100" s="24">
        <v>0</v>
      </c>
      <c r="AG100" s="24">
        <v>0</v>
      </c>
      <c r="AH100" s="24">
        <v>250</v>
      </c>
      <c r="AI100" s="24">
        <v>0</v>
      </c>
      <c r="AJ100" s="24">
        <v>0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5">
        <f t="shared" si="11"/>
        <v>0</v>
      </c>
      <c r="AR100" s="26">
        <v>0</v>
      </c>
      <c r="AS100" s="26">
        <v>0</v>
      </c>
      <c r="AT100" s="26">
        <v>0</v>
      </c>
      <c r="AU100" s="27">
        <v>0</v>
      </c>
    </row>
    <row r="101" spans="1:47" x14ac:dyDescent="0.25">
      <c r="A101" s="14" t="s">
        <v>60</v>
      </c>
      <c r="B101" s="15" t="s">
        <v>256</v>
      </c>
      <c r="C101" s="15" t="s">
        <v>49</v>
      </c>
      <c r="D101" s="15" t="s">
        <v>257</v>
      </c>
      <c r="E101" s="16">
        <v>323322</v>
      </c>
      <c r="F101" s="17">
        <v>541040</v>
      </c>
      <c r="G101" s="18">
        <f t="shared" si="8"/>
        <v>43149</v>
      </c>
      <c r="H101" s="19">
        <v>0</v>
      </c>
      <c r="I101" s="19">
        <v>9655</v>
      </c>
      <c r="J101" s="19">
        <v>11416</v>
      </c>
      <c r="K101" s="19">
        <v>0</v>
      </c>
      <c r="L101" s="19">
        <v>0</v>
      </c>
      <c r="M101" s="19">
        <v>0</v>
      </c>
      <c r="N101" s="19">
        <v>1933</v>
      </c>
      <c r="O101" s="19">
        <v>5960</v>
      </c>
      <c r="P101" s="19">
        <v>3000</v>
      </c>
      <c r="Q101" s="19">
        <v>0</v>
      </c>
      <c r="R101" s="19">
        <v>3396</v>
      </c>
      <c r="S101" s="19">
        <v>0</v>
      </c>
      <c r="T101" s="19">
        <v>0</v>
      </c>
      <c r="U101" s="19">
        <v>0</v>
      </c>
      <c r="V101" s="19">
        <v>7789</v>
      </c>
      <c r="W101" s="20">
        <f t="shared" si="9"/>
        <v>0</v>
      </c>
      <c r="X101" s="21">
        <v>0</v>
      </c>
      <c r="Y101" s="21">
        <v>0</v>
      </c>
      <c r="Z101" s="21">
        <v>0</v>
      </c>
      <c r="AA101" s="22">
        <v>0</v>
      </c>
      <c r="AB101" s="28">
        <v>29291</v>
      </c>
      <c r="AC101" s="23">
        <f t="shared" si="10"/>
        <v>16599</v>
      </c>
      <c r="AD101" s="24">
        <v>0</v>
      </c>
      <c r="AE101" s="24">
        <v>1349</v>
      </c>
      <c r="AF101" s="24">
        <v>0</v>
      </c>
      <c r="AG101" s="24">
        <v>12000</v>
      </c>
      <c r="AH101" s="24">
        <v>1250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2000</v>
      </c>
      <c r="AQ101" s="25">
        <f t="shared" si="11"/>
        <v>0</v>
      </c>
      <c r="AR101" s="26">
        <v>0</v>
      </c>
      <c r="AS101" s="26">
        <v>0</v>
      </c>
      <c r="AT101" s="26">
        <v>0</v>
      </c>
      <c r="AU101" s="27">
        <v>0</v>
      </c>
    </row>
    <row r="102" spans="1:47" x14ac:dyDescent="0.25">
      <c r="A102" s="14" t="s">
        <v>60</v>
      </c>
      <c r="B102" s="15" t="s">
        <v>258</v>
      </c>
      <c r="C102" s="15" t="s">
        <v>49</v>
      </c>
      <c r="D102" s="15" t="s">
        <v>259</v>
      </c>
      <c r="E102" s="16">
        <v>323381</v>
      </c>
      <c r="F102" s="17">
        <v>178156</v>
      </c>
      <c r="G102" s="18">
        <f t="shared" si="8"/>
        <v>8549</v>
      </c>
      <c r="H102" s="19">
        <v>0</v>
      </c>
      <c r="I102" s="19">
        <v>536</v>
      </c>
      <c r="J102" s="19">
        <v>0</v>
      </c>
      <c r="K102" s="19">
        <v>0</v>
      </c>
      <c r="L102" s="19">
        <v>0</v>
      </c>
      <c r="M102" s="19">
        <v>0</v>
      </c>
      <c r="N102" s="19">
        <v>1299</v>
      </c>
      <c r="O102" s="19">
        <v>5626</v>
      </c>
      <c r="P102" s="19">
        <v>100</v>
      </c>
      <c r="Q102" s="19">
        <v>0</v>
      </c>
      <c r="R102" s="19">
        <v>988</v>
      </c>
      <c r="S102" s="19">
        <v>0</v>
      </c>
      <c r="T102" s="19">
        <v>0</v>
      </c>
      <c r="U102" s="19">
        <v>0</v>
      </c>
      <c r="V102" s="19">
        <v>0</v>
      </c>
      <c r="W102" s="20">
        <f t="shared" si="9"/>
        <v>0</v>
      </c>
      <c r="X102" s="21">
        <v>0</v>
      </c>
      <c r="Y102" s="21">
        <v>0</v>
      </c>
      <c r="Z102" s="21">
        <v>0</v>
      </c>
      <c r="AA102" s="22">
        <v>0</v>
      </c>
      <c r="AB102" s="28">
        <v>6843</v>
      </c>
      <c r="AC102" s="23">
        <f t="shared" si="10"/>
        <v>101</v>
      </c>
      <c r="AD102" s="24">
        <v>0</v>
      </c>
      <c r="AE102" s="24">
        <v>101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M102" s="24">
        <v>0</v>
      </c>
      <c r="AN102" s="24">
        <v>0</v>
      </c>
      <c r="AO102" s="24">
        <v>0</v>
      </c>
      <c r="AP102" s="24">
        <v>0</v>
      </c>
      <c r="AQ102" s="25">
        <f t="shared" si="11"/>
        <v>0</v>
      </c>
      <c r="AR102" s="26">
        <v>0</v>
      </c>
      <c r="AS102" s="26">
        <v>0</v>
      </c>
      <c r="AT102" s="26">
        <v>0</v>
      </c>
      <c r="AU102" s="27">
        <v>0</v>
      </c>
    </row>
    <row r="103" spans="1:47" x14ac:dyDescent="0.25">
      <c r="A103" s="14" t="s">
        <v>60</v>
      </c>
      <c r="B103" s="15" t="s">
        <v>260</v>
      </c>
      <c r="C103" s="15" t="s">
        <v>49</v>
      </c>
      <c r="D103" s="15" t="s">
        <v>261</v>
      </c>
      <c r="E103" s="16">
        <v>323411</v>
      </c>
      <c r="F103" s="17">
        <v>0</v>
      </c>
      <c r="G103" s="18">
        <f t="shared" si="8"/>
        <v>2080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2080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20">
        <f t="shared" si="9"/>
        <v>0</v>
      </c>
      <c r="X103" s="21">
        <v>0</v>
      </c>
      <c r="Y103" s="21">
        <v>0</v>
      </c>
      <c r="Z103" s="21">
        <v>0</v>
      </c>
      <c r="AA103" s="22">
        <v>0</v>
      </c>
      <c r="AB103" s="28">
        <v>0</v>
      </c>
      <c r="AC103" s="23">
        <f t="shared" si="10"/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5">
        <f t="shared" si="11"/>
        <v>0</v>
      </c>
      <c r="AR103" s="26">
        <v>0</v>
      </c>
      <c r="AS103" s="26">
        <v>0</v>
      </c>
      <c r="AT103" s="26">
        <v>0</v>
      </c>
      <c r="AU103" s="27">
        <v>0</v>
      </c>
    </row>
    <row r="104" spans="1:47" x14ac:dyDescent="0.25">
      <c r="A104" s="14" t="s">
        <v>60</v>
      </c>
      <c r="B104" s="15" t="s">
        <v>262</v>
      </c>
      <c r="C104" s="15" t="s">
        <v>49</v>
      </c>
      <c r="D104" s="15" t="s">
        <v>263</v>
      </c>
      <c r="E104" s="16">
        <v>323454</v>
      </c>
      <c r="F104" s="17">
        <v>431465</v>
      </c>
      <c r="G104" s="18">
        <f t="shared" si="8"/>
        <v>56157</v>
      </c>
      <c r="H104" s="19">
        <v>1574</v>
      </c>
      <c r="I104" s="19">
        <v>4568</v>
      </c>
      <c r="J104" s="19">
        <v>17124</v>
      </c>
      <c r="K104" s="19">
        <v>200</v>
      </c>
      <c r="L104" s="19">
        <v>0</v>
      </c>
      <c r="M104" s="19">
        <v>0</v>
      </c>
      <c r="N104" s="19">
        <v>2579</v>
      </c>
      <c r="O104" s="19">
        <v>9196</v>
      </c>
      <c r="P104" s="19">
        <v>1500</v>
      </c>
      <c r="Q104" s="19">
        <v>0</v>
      </c>
      <c r="R104" s="19">
        <v>2235</v>
      </c>
      <c r="S104" s="19">
        <v>0</v>
      </c>
      <c r="T104" s="19">
        <v>0</v>
      </c>
      <c r="U104" s="19">
        <v>0</v>
      </c>
      <c r="V104" s="19">
        <v>17181</v>
      </c>
      <c r="W104" s="20">
        <f t="shared" si="9"/>
        <v>0</v>
      </c>
      <c r="X104" s="21">
        <v>0</v>
      </c>
      <c r="Y104" s="21">
        <v>0</v>
      </c>
      <c r="Z104" s="21">
        <v>0</v>
      </c>
      <c r="AA104" s="22">
        <v>210</v>
      </c>
      <c r="AB104" s="28">
        <v>17951</v>
      </c>
      <c r="AC104" s="23">
        <f t="shared" si="10"/>
        <v>27084</v>
      </c>
      <c r="AD104" s="24">
        <v>0</v>
      </c>
      <c r="AE104" s="24">
        <v>544</v>
      </c>
      <c r="AF104" s="24">
        <v>0</v>
      </c>
      <c r="AG104" s="24">
        <v>18000</v>
      </c>
      <c r="AH104" s="24">
        <v>4940</v>
      </c>
      <c r="AI104" s="24">
        <v>0</v>
      </c>
      <c r="AJ104" s="24">
        <v>3600</v>
      </c>
      <c r="AK104" s="24">
        <v>0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5">
        <f t="shared" si="11"/>
        <v>0</v>
      </c>
      <c r="AR104" s="26">
        <v>0</v>
      </c>
      <c r="AS104" s="26">
        <v>0</v>
      </c>
      <c r="AT104" s="26">
        <v>0</v>
      </c>
      <c r="AU104" s="27">
        <v>720</v>
      </c>
    </row>
    <row r="105" spans="1:47" x14ac:dyDescent="0.25">
      <c r="A105" s="14" t="s">
        <v>60</v>
      </c>
      <c r="B105" s="15" t="s">
        <v>264</v>
      </c>
      <c r="C105" s="15" t="s">
        <v>49</v>
      </c>
      <c r="D105" s="15" t="s">
        <v>265</v>
      </c>
      <c r="E105" s="16">
        <v>323535</v>
      </c>
      <c r="F105" s="17">
        <v>0</v>
      </c>
      <c r="G105" s="18">
        <f t="shared" si="8"/>
        <v>5204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5204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20">
        <f t="shared" si="9"/>
        <v>0</v>
      </c>
      <c r="X105" s="21">
        <v>0</v>
      </c>
      <c r="Y105" s="21">
        <v>0</v>
      </c>
      <c r="Z105" s="21">
        <v>0</v>
      </c>
      <c r="AA105" s="22">
        <v>0</v>
      </c>
      <c r="AB105" s="28">
        <v>0</v>
      </c>
      <c r="AC105" s="23">
        <f t="shared" si="10"/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5">
        <f t="shared" si="11"/>
        <v>0</v>
      </c>
      <c r="AR105" s="26">
        <v>0</v>
      </c>
      <c r="AS105" s="26">
        <v>0</v>
      </c>
      <c r="AT105" s="26">
        <v>0</v>
      </c>
      <c r="AU105" s="27">
        <v>0</v>
      </c>
    </row>
    <row r="106" spans="1:47" x14ac:dyDescent="0.25">
      <c r="A106" s="14" t="s">
        <v>60</v>
      </c>
      <c r="B106" s="15" t="s">
        <v>266</v>
      </c>
      <c r="C106" s="15" t="s">
        <v>49</v>
      </c>
      <c r="D106" s="15" t="s">
        <v>267</v>
      </c>
      <c r="E106" s="16">
        <v>323560</v>
      </c>
      <c r="F106" s="17">
        <v>4118255</v>
      </c>
      <c r="G106" s="18">
        <f t="shared" si="8"/>
        <v>574170</v>
      </c>
      <c r="H106" s="19">
        <v>24490</v>
      </c>
      <c r="I106" s="19">
        <v>9041</v>
      </c>
      <c r="J106" s="19">
        <v>79912</v>
      </c>
      <c r="K106" s="19">
        <v>0</v>
      </c>
      <c r="L106" s="19">
        <v>0</v>
      </c>
      <c r="M106" s="19">
        <v>0</v>
      </c>
      <c r="N106" s="19">
        <v>39379</v>
      </c>
      <c r="O106" s="19">
        <v>148717</v>
      </c>
      <c r="P106" s="19">
        <v>11100</v>
      </c>
      <c r="Q106" s="19">
        <v>0</v>
      </c>
      <c r="R106" s="19">
        <v>33294</v>
      </c>
      <c r="S106" s="19">
        <v>19200</v>
      </c>
      <c r="T106" s="19">
        <v>18450</v>
      </c>
      <c r="U106" s="19">
        <v>36779</v>
      </c>
      <c r="V106" s="19">
        <v>153808</v>
      </c>
      <c r="W106" s="20">
        <f t="shared" si="9"/>
        <v>0</v>
      </c>
      <c r="X106" s="21">
        <v>0</v>
      </c>
      <c r="Y106" s="21">
        <v>0</v>
      </c>
      <c r="Z106" s="21">
        <v>0</v>
      </c>
      <c r="AA106" s="22">
        <v>900</v>
      </c>
      <c r="AB106" s="28">
        <v>109435</v>
      </c>
      <c r="AC106" s="23">
        <f t="shared" si="10"/>
        <v>7586</v>
      </c>
      <c r="AD106" s="24">
        <v>0</v>
      </c>
      <c r="AE106" s="24">
        <v>717</v>
      </c>
      <c r="AF106" s="24">
        <v>0</v>
      </c>
      <c r="AG106" s="24">
        <v>0</v>
      </c>
      <c r="AH106" s="24">
        <v>6250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619</v>
      </c>
      <c r="AQ106" s="25">
        <f t="shared" si="11"/>
        <v>0</v>
      </c>
      <c r="AR106" s="26">
        <v>0</v>
      </c>
      <c r="AS106" s="26">
        <v>0</v>
      </c>
      <c r="AT106" s="26">
        <v>0</v>
      </c>
      <c r="AU106" s="27">
        <v>3011</v>
      </c>
    </row>
    <row r="107" spans="1:47" x14ac:dyDescent="0.25">
      <c r="A107" s="14" t="s">
        <v>60</v>
      </c>
      <c r="B107" s="15" t="s">
        <v>268</v>
      </c>
      <c r="C107" s="15" t="s">
        <v>49</v>
      </c>
      <c r="D107" s="15" t="s">
        <v>269</v>
      </c>
      <c r="E107" s="16">
        <v>323578</v>
      </c>
      <c r="F107" s="17">
        <v>660737</v>
      </c>
      <c r="G107" s="18">
        <f t="shared" si="8"/>
        <v>83786</v>
      </c>
      <c r="H107" s="19">
        <v>9768</v>
      </c>
      <c r="I107" s="19">
        <v>2253</v>
      </c>
      <c r="J107" s="19">
        <v>22832</v>
      </c>
      <c r="K107" s="19">
        <v>200</v>
      </c>
      <c r="L107" s="19">
        <v>0</v>
      </c>
      <c r="M107" s="19">
        <v>0</v>
      </c>
      <c r="N107" s="19">
        <v>4915</v>
      </c>
      <c r="O107" s="19">
        <v>13471</v>
      </c>
      <c r="P107" s="19">
        <v>1300</v>
      </c>
      <c r="Q107" s="19">
        <v>0</v>
      </c>
      <c r="R107" s="19">
        <v>4155</v>
      </c>
      <c r="S107" s="19">
        <v>2032</v>
      </c>
      <c r="T107" s="19">
        <v>0</v>
      </c>
      <c r="U107" s="19">
        <v>0</v>
      </c>
      <c r="V107" s="19">
        <v>22860</v>
      </c>
      <c r="W107" s="20">
        <f t="shared" si="9"/>
        <v>0</v>
      </c>
      <c r="X107" s="21">
        <v>0</v>
      </c>
      <c r="Y107" s="21">
        <v>0</v>
      </c>
      <c r="Z107" s="21">
        <v>0</v>
      </c>
      <c r="AA107" s="22">
        <v>0</v>
      </c>
      <c r="AB107" s="28">
        <v>9233</v>
      </c>
      <c r="AC107" s="23">
        <f t="shared" si="10"/>
        <v>209</v>
      </c>
      <c r="AD107" s="24">
        <v>0</v>
      </c>
      <c r="AE107" s="24">
        <v>209</v>
      </c>
      <c r="AF107" s="24">
        <v>0</v>
      </c>
      <c r="AG107" s="24">
        <v>0</v>
      </c>
      <c r="AH107" s="24">
        <v>0</v>
      </c>
      <c r="AI107" s="24">
        <v>0</v>
      </c>
      <c r="AJ107" s="24">
        <v>0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0</v>
      </c>
      <c r="AQ107" s="25">
        <f t="shared" si="11"/>
        <v>0</v>
      </c>
      <c r="AR107" s="26">
        <v>0</v>
      </c>
      <c r="AS107" s="26">
        <v>0</v>
      </c>
      <c r="AT107" s="26">
        <v>0</v>
      </c>
      <c r="AU107" s="27">
        <v>1017</v>
      </c>
    </row>
    <row r="108" spans="1:47" x14ac:dyDescent="0.25">
      <c r="A108" s="14" t="s">
        <v>60</v>
      </c>
      <c r="B108" s="15" t="s">
        <v>270</v>
      </c>
      <c r="C108" s="15" t="s">
        <v>49</v>
      </c>
      <c r="D108" s="15" t="s">
        <v>271</v>
      </c>
      <c r="E108" s="16">
        <v>323659</v>
      </c>
      <c r="F108" s="17">
        <v>491987</v>
      </c>
      <c r="G108" s="18">
        <f t="shared" si="8"/>
        <v>37655</v>
      </c>
      <c r="H108" s="19">
        <v>1403</v>
      </c>
      <c r="I108" s="19">
        <v>6296</v>
      </c>
      <c r="J108" s="19">
        <v>0</v>
      </c>
      <c r="K108" s="19">
        <v>0</v>
      </c>
      <c r="L108" s="19">
        <v>0</v>
      </c>
      <c r="M108" s="19">
        <v>0</v>
      </c>
      <c r="N108" s="19">
        <v>3763</v>
      </c>
      <c r="O108" s="19">
        <v>9635</v>
      </c>
      <c r="P108" s="19">
        <v>200</v>
      </c>
      <c r="Q108" s="19">
        <v>0</v>
      </c>
      <c r="R108" s="19">
        <v>2939</v>
      </c>
      <c r="S108" s="19">
        <v>3150</v>
      </c>
      <c r="T108" s="19">
        <v>2200</v>
      </c>
      <c r="U108" s="19">
        <v>0</v>
      </c>
      <c r="V108" s="19">
        <v>8069</v>
      </c>
      <c r="W108" s="20">
        <f t="shared" si="9"/>
        <v>0</v>
      </c>
      <c r="X108" s="21">
        <v>0</v>
      </c>
      <c r="Y108" s="21">
        <v>0</v>
      </c>
      <c r="Z108" s="21">
        <v>0</v>
      </c>
      <c r="AA108" s="22">
        <v>0</v>
      </c>
      <c r="AB108" s="28">
        <v>9046</v>
      </c>
      <c r="AC108" s="23">
        <f t="shared" si="10"/>
        <v>5098</v>
      </c>
      <c r="AD108" s="24">
        <v>0</v>
      </c>
      <c r="AE108" s="24">
        <v>669</v>
      </c>
      <c r="AF108" s="24">
        <v>0</v>
      </c>
      <c r="AG108" s="24">
        <v>0</v>
      </c>
      <c r="AH108" s="24">
        <v>750</v>
      </c>
      <c r="AI108" s="24">
        <v>0</v>
      </c>
      <c r="AJ108" s="24">
        <v>1809</v>
      </c>
      <c r="AK108" s="24">
        <v>0</v>
      </c>
      <c r="AL108" s="24">
        <v>0</v>
      </c>
      <c r="AM108" s="24">
        <v>0</v>
      </c>
      <c r="AN108" s="24">
        <v>0</v>
      </c>
      <c r="AO108" s="24">
        <v>0</v>
      </c>
      <c r="AP108" s="24">
        <v>1870</v>
      </c>
      <c r="AQ108" s="25">
        <f t="shared" si="11"/>
        <v>0</v>
      </c>
      <c r="AR108" s="26">
        <v>0</v>
      </c>
      <c r="AS108" s="26">
        <v>0</v>
      </c>
      <c r="AT108" s="26">
        <v>0</v>
      </c>
      <c r="AU108" s="27">
        <v>0</v>
      </c>
    </row>
    <row r="109" spans="1:47" x14ac:dyDescent="0.25">
      <c r="A109" s="14" t="s">
        <v>60</v>
      </c>
      <c r="B109" s="15" t="s">
        <v>272</v>
      </c>
      <c r="C109" s="15" t="s">
        <v>49</v>
      </c>
      <c r="D109" s="15" t="s">
        <v>273</v>
      </c>
      <c r="E109" s="16">
        <v>323667</v>
      </c>
      <c r="F109" s="17">
        <v>0</v>
      </c>
      <c r="G109" s="18">
        <f t="shared" si="8"/>
        <v>2958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2958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20">
        <f t="shared" si="9"/>
        <v>0</v>
      </c>
      <c r="X109" s="21">
        <v>0</v>
      </c>
      <c r="Y109" s="21">
        <v>0</v>
      </c>
      <c r="Z109" s="21">
        <v>0</v>
      </c>
      <c r="AA109" s="22">
        <v>0</v>
      </c>
      <c r="AB109" s="28">
        <v>0</v>
      </c>
      <c r="AC109" s="23">
        <f t="shared" si="10"/>
        <v>250</v>
      </c>
      <c r="AD109" s="24">
        <v>0</v>
      </c>
      <c r="AE109" s="24">
        <v>0</v>
      </c>
      <c r="AF109" s="24">
        <v>0</v>
      </c>
      <c r="AG109" s="24">
        <v>0</v>
      </c>
      <c r="AH109" s="24">
        <v>250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0</v>
      </c>
      <c r="AQ109" s="25">
        <f t="shared" si="11"/>
        <v>0</v>
      </c>
      <c r="AR109" s="26">
        <v>0</v>
      </c>
      <c r="AS109" s="26">
        <v>0</v>
      </c>
      <c r="AT109" s="26">
        <v>0</v>
      </c>
      <c r="AU109" s="27">
        <v>0</v>
      </c>
    </row>
    <row r="110" spans="1:47" x14ac:dyDescent="0.25">
      <c r="A110" s="14" t="s">
        <v>60</v>
      </c>
      <c r="B110" s="15" t="s">
        <v>274</v>
      </c>
      <c r="C110" s="15" t="s">
        <v>49</v>
      </c>
      <c r="D110" s="15" t="s">
        <v>275</v>
      </c>
      <c r="E110" s="16">
        <v>323675</v>
      </c>
      <c r="F110" s="17">
        <v>368473</v>
      </c>
      <c r="G110" s="18">
        <f t="shared" si="8"/>
        <v>58985</v>
      </c>
      <c r="H110" s="19">
        <v>1702</v>
      </c>
      <c r="I110" s="19">
        <v>5469</v>
      </c>
      <c r="J110" s="19">
        <v>11416</v>
      </c>
      <c r="K110" s="19">
        <v>2400</v>
      </c>
      <c r="L110" s="19">
        <v>0</v>
      </c>
      <c r="M110" s="19">
        <v>0</v>
      </c>
      <c r="N110" s="19">
        <v>2746</v>
      </c>
      <c r="O110" s="19">
        <v>6233</v>
      </c>
      <c r="P110" s="19">
        <v>800</v>
      </c>
      <c r="Q110" s="19">
        <v>0</v>
      </c>
      <c r="R110" s="19">
        <v>2336</v>
      </c>
      <c r="S110" s="19">
        <v>0</v>
      </c>
      <c r="T110" s="19">
        <v>0</v>
      </c>
      <c r="U110" s="19">
        <v>0</v>
      </c>
      <c r="V110" s="19">
        <v>25883</v>
      </c>
      <c r="W110" s="20">
        <f t="shared" si="9"/>
        <v>0</v>
      </c>
      <c r="X110" s="21">
        <v>0</v>
      </c>
      <c r="Y110" s="21">
        <v>0</v>
      </c>
      <c r="Z110" s="21">
        <v>0</v>
      </c>
      <c r="AA110" s="22">
        <v>0</v>
      </c>
      <c r="AB110" s="28">
        <v>5848</v>
      </c>
      <c r="AC110" s="23">
        <f t="shared" si="10"/>
        <v>1078</v>
      </c>
      <c r="AD110" s="24">
        <v>0</v>
      </c>
      <c r="AE110" s="24">
        <v>328</v>
      </c>
      <c r="AF110" s="24">
        <v>0</v>
      </c>
      <c r="AG110" s="24">
        <v>0</v>
      </c>
      <c r="AH110" s="24">
        <v>750</v>
      </c>
      <c r="AI110" s="24">
        <v>0</v>
      </c>
      <c r="AJ110" s="24">
        <v>0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5">
        <f t="shared" si="11"/>
        <v>0</v>
      </c>
      <c r="AR110" s="26">
        <v>0</v>
      </c>
      <c r="AS110" s="26">
        <v>0</v>
      </c>
      <c r="AT110" s="26">
        <v>0</v>
      </c>
      <c r="AU110" s="27">
        <v>641</v>
      </c>
    </row>
    <row r="111" spans="1:47" x14ac:dyDescent="0.25">
      <c r="A111" s="14" t="s">
        <v>60</v>
      </c>
      <c r="B111" s="15" t="s">
        <v>276</v>
      </c>
      <c r="C111" s="15" t="s">
        <v>49</v>
      </c>
      <c r="D111" s="15" t="s">
        <v>277</v>
      </c>
      <c r="E111" s="16">
        <v>323683</v>
      </c>
      <c r="F111" s="17">
        <v>548116</v>
      </c>
      <c r="G111" s="18">
        <f t="shared" si="8"/>
        <v>62695</v>
      </c>
      <c r="H111" s="19">
        <v>0</v>
      </c>
      <c r="I111" s="19">
        <v>8309</v>
      </c>
      <c r="J111" s="19">
        <v>11416</v>
      </c>
      <c r="K111" s="19">
        <v>0</v>
      </c>
      <c r="L111" s="19">
        <v>0</v>
      </c>
      <c r="M111" s="19">
        <v>0</v>
      </c>
      <c r="N111" s="19">
        <v>4838</v>
      </c>
      <c r="O111" s="19">
        <v>10975</v>
      </c>
      <c r="P111" s="19">
        <v>700</v>
      </c>
      <c r="Q111" s="19">
        <v>0</v>
      </c>
      <c r="R111" s="19">
        <v>4161</v>
      </c>
      <c r="S111" s="19">
        <v>0</v>
      </c>
      <c r="T111" s="19">
        <v>0</v>
      </c>
      <c r="U111" s="19">
        <v>4320</v>
      </c>
      <c r="V111" s="19">
        <v>17976</v>
      </c>
      <c r="W111" s="20">
        <f t="shared" si="9"/>
        <v>0</v>
      </c>
      <c r="X111" s="21">
        <v>0</v>
      </c>
      <c r="Y111" s="21">
        <v>0</v>
      </c>
      <c r="Z111" s="21">
        <v>0</v>
      </c>
      <c r="AA111" s="22">
        <v>0</v>
      </c>
      <c r="AB111" s="28">
        <v>37637</v>
      </c>
      <c r="AC111" s="23">
        <f t="shared" si="10"/>
        <v>838</v>
      </c>
      <c r="AD111" s="24">
        <v>0</v>
      </c>
      <c r="AE111" s="24">
        <v>0</v>
      </c>
      <c r="AF111" s="24">
        <v>0</v>
      </c>
      <c r="AG111" s="24">
        <v>0</v>
      </c>
      <c r="AH111" s="24">
        <v>750</v>
      </c>
      <c r="AI111" s="24">
        <v>0</v>
      </c>
      <c r="AJ111" s="24">
        <v>0</v>
      </c>
      <c r="AK111" s="24">
        <v>0</v>
      </c>
      <c r="AL111" s="24">
        <v>0</v>
      </c>
      <c r="AM111" s="24">
        <v>0</v>
      </c>
      <c r="AN111" s="24">
        <v>0</v>
      </c>
      <c r="AO111" s="24">
        <v>0</v>
      </c>
      <c r="AP111" s="24">
        <v>88</v>
      </c>
      <c r="AQ111" s="25">
        <f t="shared" si="11"/>
        <v>100000</v>
      </c>
      <c r="AR111" s="26">
        <v>0</v>
      </c>
      <c r="AS111" s="26">
        <v>100000</v>
      </c>
      <c r="AT111" s="26">
        <v>0</v>
      </c>
      <c r="AU111" s="27">
        <v>0</v>
      </c>
    </row>
    <row r="112" spans="1:47" x14ac:dyDescent="0.25">
      <c r="A112" s="14" t="s">
        <v>60</v>
      </c>
      <c r="B112" s="15" t="s">
        <v>278</v>
      </c>
      <c r="C112" s="15" t="s">
        <v>49</v>
      </c>
      <c r="D112" s="15" t="s">
        <v>279</v>
      </c>
      <c r="E112" s="16">
        <v>323691</v>
      </c>
      <c r="F112" s="17">
        <v>342478</v>
      </c>
      <c r="G112" s="18">
        <f t="shared" si="8"/>
        <v>55736</v>
      </c>
      <c r="H112" s="19">
        <v>0</v>
      </c>
      <c r="I112" s="19">
        <v>4272</v>
      </c>
      <c r="J112" s="19">
        <v>22832</v>
      </c>
      <c r="K112" s="19">
        <v>1400</v>
      </c>
      <c r="L112" s="19">
        <v>0</v>
      </c>
      <c r="M112" s="19">
        <v>0</v>
      </c>
      <c r="N112" s="19">
        <v>2234</v>
      </c>
      <c r="O112" s="19">
        <v>8145</v>
      </c>
      <c r="P112" s="19">
        <v>100</v>
      </c>
      <c r="Q112" s="19">
        <v>0</v>
      </c>
      <c r="R112" s="19">
        <v>1839</v>
      </c>
      <c r="S112" s="19">
        <v>1500</v>
      </c>
      <c r="T112" s="19">
        <v>0</v>
      </c>
      <c r="U112" s="19">
        <v>0</v>
      </c>
      <c r="V112" s="19">
        <v>13414</v>
      </c>
      <c r="W112" s="20">
        <f t="shared" si="9"/>
        <v>0</v>
      </c>
      <c r="X112" s="21">
        <v>0</v>
      </c>
      <c r="Y112" s="21">
        <v>0</v>
      </c>
      <c r="Z112" s="21">
        <v>0</v>
      </c>
      <c r="AA112" s="22">
        <v>0</v>
      </c>
      <c r="AB112" s="28">
        <v>8804</v>
      </c>
      <c r="AC112" s="23">
        <f t="shared" si="10"/>
        <v>4059</v>
      </c>
      <c r="AD112" s="24">
        <v>0</v>
      </c>
      <c r="AE112" s="24">
        <v>263</v>
      </c>
      <c r="AF112" s="24">
        <v>0</v>
      </c>
      <c r="AG112" s="24">
        <v>0</v>
      </c>
      <c r="AH112" s="24">
        <v>1000</v>
      </c>
      <c r="AI112" s="24">
        <v>361</v>
      </c>
      <c r="AJ112" s="24">
        <v>2435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5">
        <f t="shared" si="11"/>
        <v>0</v>
      </c>
      <c r="AR112" s="26">
        <v>0</v>
      </c>
      <c r="AS112" s="26">
        <v>0</v>
      </c>
      <c r="AT112" s="26">
        <v>0</v>
      </c>
      <c r="AU112" s="27">
        <v>908</v>
      </c>
    </row>
    <row r="113" spans="1:47" x14ac:dyDescent="0.25">
      <c r="A113" s="14" t="s">
        <v>60</v>
      </c>
      <c r="B113" s="15" t="s">
        <v>280</v>
      </c>
      <c r="C113" s="15" t="s">
        <v>49</v>
      </c>
      <c r="D113" s="15" t="s">
        <v>281</v>
      </c>
      <c r="E113" s="16">
        <v>323748</v>
      </c>
      <c r="F113" s="17">
        <v>0</v>
      </c>
      <c r="G113" s="18">
        <f t="shared" si="8"/>
        <v>1490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1490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20">
        <f t="shared" si="9"/>
        <v>0</v>
      </c>
      <c r="X113" s="21">
        <v>0</v>
      </c>
      <c r="Y113" s="21">
        <v>0</v>
      </c>
      <c r="Z113" s="21">
        <v>0</v>
      </c>
      <c r="AA113" s="22">
        <v>0</v>
      </c>
      <c r="AB113" s="28">
        <v>0</v>
      </c>
      <c r="AC113" s="23">
        <f t="shared" si="10"/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25">
        <f t="shared" si="11"/>
        <v>0</v>
      </c>
      <c r="AR113" s="26">
        <v>0</v>
      </c>
      <c r="AS113" s="26">
        <v>0</v>
      </c>
      <c r="AT113" s="26">
        <v>0</v>
      </c>
      <c r="AU113" s="27">
        <v>0</v>
      </c>
    </row>
    <row r="114" spans="1:47" x14ac:dyDescent="0.25">
      <c r="A114" s="14" t="s">
        <v>60</v>
      </c>
      <c r="B114" s="15" t="s">
        <v>282</v>
      </c>
      <c r="C114" s="15" t="s">
        <v>49</v>
      </c>
      <c r="D114" s="15" t="s">
        <v>283</v>
      </c>
      <c r="E114" s="16">
        <v>323799</v>
      </c>
      <c r="F114" s="17">
        <v>0</v>
      </c>
      <c r="G114" s="18">
        <f t="shared" si="8"/>
        <v>4437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4437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20">
        <f t="shared" si="9"/>
        <v>0</v>
      </c>
      <c r="X114" s="21">
        <v>0</v>
      </c>
      <c r="Y114" s="21">
        <v>0</v>
      </c>
      <c r="Z114" s="21">
        <v>0</v>
      </c>
      <c r="AA114" s="22">
        <v>0</v>
      </c>
      <c r="AB114" s="28">
        <v>0</v>
      </c>
      <c r="AC114" s="23">
        <f t="shared" si="10"/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0</v>
      </c>
      <c r="AQ114" s="25">
        <f t="shared" si="11"/>
        <v>0</v>
      </c>
      <c r="AR114" s="26">
        <v>0</v>
      </c>
      <c r="AS114" s="26">
        <v>0</v>
      </c>
      <c r="AT114" s="26">
        <v>0</v>
      </c>
      <c r="AU114" s="27">
        <v>0</v>
      </c>
    </row>
    <row r="115" spans="1:47" x14ac:dyDescent="0.25">
      <c r="A115" s="14" t="s">
        <v>60</v>
      </c>
      <c r="B115" s="15" t="s">
        <v>284</v>
      </c>
      <c r="C115" s="15" t="s">
        <v>49</v>
      </c>
      <c r="D115" s="15" t="s">
        <v>285</v>
      </c>
      <c r="E115" s="16">
        <v>323802</v>
      </c>
      <c r="F115" s="17">
        <v>0</v>
      </c>
      <c r="G115" s="18">
        <f t="shared" si="8"/>
        <v>7127</v>
      </c>
      <c r="H115" s="19">
        <v>0</v>
      </c>
      <c r="I115" s="19">
        <v>48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3836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3243</v>
      </c>
      <c r="W115" s="20">
        <f t="shared" si="9"/>
        <v>0</v>
      </c>
      <c r="X115" s="21">
        <v>0</v>
      </c>
      <c r="Y115" s="21">
        <v>0</v>
      </c>
      <c r="Z115" s="21">
        <v>0</v>
      </c>
      <c r="AA115" s="22">
        <v>0</v>
      </c>
      <c r="AB115" s="28">
        <v>0</v>
      </c>
      <c r="AC115" s="23">
        <f t="shared" si="10"/>
        <v>1225</v>
      </c>
      <c r="AD115" s="24">
        <v>0</v>
      </c>
      <c r="AE115" s="24">
        <v>15</v>
      </c>
      <c r="AF115" s="24">
        <v>0</v>
      </c>
      <c r="AG115" s="24">
        <v>0</v>
      </c>
      <c r="AH115" s="24">
        <v>0</v>
      </c>
      <c r="AI115" s="24">
        <v>0</v>
      </c>
      <c r="AJ115" s="24">
        <v>1210</v>
      </c>
      <c r="AK115" s="24">
        <v>0</v>
      </c>
      <c r="AL115" s="24">
        <v>0</v>
      </c>
      <c r="AM115" s="24">
        <v>0</v>
      </c>
      <c r="AN115" s="24">
        <v>0</v>
      </c>
      <c r="AO115" s="24">
        <v>0</v>
      </c>
      <c r="AP115" s="24">
        <v>0</v>
      </c>
      <c r="AQ115" s="25">
        <f t="shared" si="11"/>
        <v>0</v>
      </c>
      <c r="AR115" s="26">
        <v>0</v>
      </c>
      <c r="AS115" s="26">
        <v>0</v>
      </c>
      <c r="AT115" s="26">
        <v>0</v>
      </c>
      <c r="AU115" s="27">
        <v>0</v>
      </c>
    </row>
    <row r="116" spans="1:47" x14ac:dyDescent="0.25">
      <c r="A116" s="14" t="s">
        <v>60</v>
      </c>
      <c r="B116" s="15" t="s">
        <v>286</v>
      </c>
      <c r="C116" s="15" t="s">
        <v>49</v>
      </c>
      <c r="D116" s="15" t="s">
        <v>287</v>
      </c>
      <c r="E116" s="16">
        <v>323845</v>
      </c>
      <c r="F116" s="17">
        <v>346075</v>
      </c>
      <c r="G116" s="18">
        <f t="shared" si="8"/>
        <v>31276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12142</v>
      </c>
      <c r="P116" s="19">
        <v>5200</v>
      </c>
      <c r="Q116" s="19">
        <v>0</v>
      </c>
      <c r="R116" s="19">
        <v>2704</v>
      </c>
      <c r="S116" s="19">
        <v>0</v>
      </c>
      <c r="T116" s="19">
        <v>0</v>
      </c>
      <c r="U116" s="19">
        <v>0</v>
      </c>
      <c r="V116" s="19">
        <v>11230</v>
      </c>
      <c r="W116" s="20">
        <f t="shared" si="9"/>
        <v>0</v>
      </c>
      <c r="X116" s="21">
        <v>0</v>
      </c>
      <c r="Y116" s="21">
        <v>0</v>
      </c>
      <c r="Z116" s="21">
        <v>0</v>
      </c>
      <c r="AA116" s="22">
        <v>0</v>
      </c>
      <c r="AB116" s="28">
        <v>39348</v>
      </c>
      <c r="AC116" s="23">
        <f t="shared" si="10"/>
        <v>2440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>
        <v>0</v>
      </c>
      <c r="AJ116" s="24">
        <v>1500</v>
      </c>
      <c r="AK116" s="24">
        <v>0</v>
      </c>
      <c r="AL116" s="24">
        <v>0</v>
      </c>
      <c r="AM116" s="24">
        <v>0</v>
      </c>
      <c r="AN116" s="24">
        <v>0</v>
      </c>
      <c r="AO116" s="24">
        <v>0</v>
      </c>
      <c r="AP116" s="24">
        <v>940</v>
      </c>
      <c r="AQ116" s="25">
        <f t="shared" si="11"/>
        <v>0</v>
      </c>
      <c r="AR116" s="26">
        <v>0</v>
      </c>
      <c r="AS116" s="26">
        <v>0</v>
      </c>
      <c r="AT116" s="26">
        <v>0</v>
      </c>
      <c r="AU116" s="27">
        <v>0</v>
      </c>
    </row>
    <row r="117" spans="1:47" x14ac:dyDescent="0.25">
      <c r="A117" s="14" t="s">
        <v>60</v>
      </c>
      <c r="B117" s="15" t="s">
        <v>288</v>
      </c>
      <c r="C117" s="15" t="s">
        <v>49</v>
      </c>
      <c r="D117" s="15" t="s">
        <v>289</v>
      </c>
      <c r="E117" s="16">
        <v>323853</v>
      </c>
      <c r="F117" s="17">
        <v>271674</v>
      </c>
      <c r="G117" s="18">
        <f t="shared" si="8"/>
        <v>30050</v>
      </c>
      <c r="H117" s="19">
        <v>1761</v>
      </c>
      <c r="I117" s="19">
        <v>0</v>
      </c>
      <c r="J117" s="19">
        <v>10666</v>
      </c>
      <c r="K117" s="19">
        <v>0</v>
      </c>
      <c r="L117" s="19">
        <v>0</v>
      </c>
      <c r="M117" s="19">
        <v>0</v>
      </c>
      <c r="N117" s="19">
        <v>1952</v>
      </c>
      <c r="O117" s="19">
        <v>5059</v>
      </c>
      <c r="P117" s="19">
        <v>0</v>
      </c>
      <c r="Q117" s="19">
        <v>0</v>
      </c>
      <c r="R117" s="19">
        <v>1603</v>
      </c>
      <c r="S117" s="19">
        <v>1350</v>
      </c>
      <c r="T117" s="19">
        <v>0</v>
      </c>
      <c r="U117" s="19">
        <v>0</v>
      </c>
      <c r="V117" s="19">
        <v>7659</v>
      </c>
      <c r="W117" s="20">
        <f t="shared" si="9"/>
        <v>100000</v>
      </c>
      <c r="X117" s="21">
        <v>0</v>
      </c>
      <c r="Y117" s="21">
        <v>100000</v>
      </c>
      <c r="Z117" s="21">
        <v>0</v>
      </c>
      <c r="AA117" s="22">
        <v>0</v>
      </c>
      <c r="AB117" s="28">
        <v>4101</v>
      </c>
      <c r="AC117" s="23">
        <f t="shared" si="10"/>
        <v>1738</v>
      </c>
      <c r="AD117" s="24">
        <v>0</v>
      </c>
      <c r="AE117" s="24">
        <v>0</v>
      </c>
      <c r="AF117" s="24">
        <v>0</v>
      </c>
      <c r="AG117" s="24">
        <v>0</v>
      </c>
      <c r="AH117" s="24">
        <v>1000</v>
      </c>
      <c r="AI117" s="24">
        <v>0</v>
      </c>
      <c r="AJ117" s="24">
        <v>275</v>
      </c>
      <c r="AK117" s="24">
        <v>0</v>
      </c>
      <c r="AL117" s="24">
        <v>0</v>
      </c>
      <c r="AM117" s="24">
        <v>0</v>
      </c>
      <c r="AN117" s="24">
        <v>0</v>
      </c>
      <c r="AO117" s="24">
        <v>0</v>
      </c>
      <c r="AP117" s="24">
        <v>463</v>
      </c>
      <c r="AQ117" s="25">
        <f t="shared" si="11"/>
        <v>0</v>
      </c>
      <c r="AR117" s="26">
        <v>0</v>
      </c>
      <c r="AS117" s="26">
        <v>0</v>
      </c>
      <c r="AT117" s="26">
        <v>0</v>
      </c>
      <c r="AU117" s="27">
        <v>47</v>
      </c>
    </row>
    <row r="118" spans="1:47" x14ac:dyDescent="0.25">
      <c r="A118" s="14" t="s">
        <v>60</v>
      </c>
      <c r="B118" s="15" t="s">
        <v>290</v>
      </c>
      <c r="C118" s="15" t="s">
        <v>49</v>
      </c>
      <c r="D118" s="15" t="s">
        <v>291</v>
      </c>
      <c r="E118" s="16">
        <v>323861</v>
      </c>
      <c r="F118" s="17">
        <v>36774</v>
      </c>
      <c r="G118" s="18">
        <f t="shared" si="8"/>
        <v>11779</v>
      </c>
      <c r="H118" s="19">
        <v>0</v>
      </c>
      <c r="I118" s="19">
        <v>0</v>
      </c>
      <c r="J118" s="19">
        <v>5708</v>
      </c>
      <c r="K118" s="19">
        <v>0</v>
      </c>
      <c r="L118" s="19">
        <v>0</v>
      </c>
      <c r="M118" s="19">
        <v>0</v>
      </c>
      <c r="N118" s="19">
        <v>262</v>
      </c>
      <c r="O118" s="19">
        <v>2669</v>
      </c>
      <c r="P118" s="19">
        <v>0</v>
      </c>
      <c r="Q118" s="19">
        <v>0</v>
      </c>
      <c r="R118" s="19">
        <v>286</v>
      </c>
      <c r="S118" s="19">
        <v>0</v>
      </c>
      <c r="T118" s="19">
        <v>0</v>
      </c>
      <c r="U118" s="19">
        <v>0</v>
      </c>
      <c r="V118" s="19">
        <v>2854</v>
      </c>
      <c r="W118" s="20">
        <f t="shared" si="9"/>
        <v>0</v>
      </c>
      <c r="X118" s="21">
        <v>0</v>
      </c>
      <c r="Y118" s="21">
        <v>0</v>
      </c>
      <c r="Z118" s="21">
        <v>0</v>
      </c>
      <c r="AA118" s="22">
        <v>0</v>
      </c>
      <c r="AB118" s="28">
        <v>0</v>
      </c>
      <c r="AC118" s="23">
        <f t="shared" si="10"/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25">
        <f t="shared" si="11"/>
        <v>0</v>
      </c>
      <c r="AR118" s="26">
        <v>0</v>
      </c>
      <c r="AS118" s="26">
        <v>0</v>
      </c>
      <c r="AT118" s="26">
        <v>0</v>
      </c>
      <c r="AU118" s="27">
        <v>0</v>
      </c>
    </row>
    <row r="119" spans="1:47" x14ac:dyDescent="0.25">
      <c r="A119" s="14" t="s">
        <v>60</v>
      </c>
      <c r="B119" s="15" t="s">
        <v>292</v>
      </c>
      <c r="C119" s="15" t="s">
        <v>49</v>
      </c>
      <c r="D119" s="15" t="s">
        <v>293</v>
      </c>
      <c r="E119" s="16">
        <v>326470</v>
      </c>
      <c r="F119" s="17">
        <v>12815985</v>
      </c>
      <c r="G119" s="18">
        <f t="shared" si="8"/>
        <v>1628698</v>
      </c>
      <c r="H119" s="19">
        <v>40423</v>
      </c>
      <c r="I119" s="19">
        <v>12310</v>
      </c>
      <c r="J119" s="19">
        <v>172667</v>
      </c>
      <c r="K119" s="19">
        <v>1400</v>
      </c>
      <c r="L119" s="19">
        <v>0</v>
      </c>
      <c r="M119" s="19">
        <v>0</v>
      </c>
      <c r="N119" s="19">
        <v>139527</v>
      </c>
      <c r="O119" s="19">
        <v>458584</v>
      </c>
      <c r="P119" s="19">
        <v>7200</v>
      </c>
      <c r="Q119" s="19">
        <v>0</v>
      </c>
      <c r="R119" s="19">
        <v>108509</v>
      </c>
      <c r="S119" s="19">
        <v>55432</v>
      </c>
      <c r="T119" s="19">
        <v>33000</v>
      </c>
      <c r="U119" s="19">
        <v>222456</v>
      </c>
      <c r="V119" s="19">
        <v>377190</v>
      </c>
      <c r="W119" s="20">
        <f t="shared" si="9"/>
        <v>0</v>
      </c>
      <c r="X119" s="21">
        <v>0</v>
      </c>
      <c r="Y119" s="21">
        <v>0</v>
      </c>
      <c r="Z119" s="21">
        <v>0</v>
      </c>
      <c r="AA119" s="22">
        <v>0</v>
      </c>
      <c r="AB119" s="28">
        <v>356589</v>
      </c>
      <c r="AC119" s="23">
        <f t="shared" si="10"/>
        <v>19349</v>
      </c>
      <c r="AD119" s="24">
        <v>0</v>
      </c>
      <c r="AE119" s="24">
        <v>630</v>
      </c>
      <c r="AF119" s="24">
        <v>0</v>
      </c>
      <c r="AG119" s="24">
        <v>0</v>
      </c>
      <c r="AH119" s="24">
        <v>6250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12469</v>
      </c>
      <c r="AQ119" s="25">
        <f t="shared" si="11"/>
        <v>0</v>
      </c>
      <c r="AR119" s="26">
        <v>0</v>
      </c>
      <c r="AS119" s="26">
        <v>0</v>
      </c>
      <c r="AT119" s="26">
        <v>0</v>
      </c>
      <c r="AU119" s="27">
        <v>6037</v>
      </c>
    </row>
    <row r="120" spans="1:47" x14ac:dyDescent="0.25">
      <c r="A120" s="14" t="s">
        <v>60</v>
      </c>
      <c r="B120" s="15" t="s">
        <v>294</v>
      </c>
      <c r="C120" s="15" t="s">
        <v>49</v>
      </c>
      <c r="D120" s="15" t="s">
        <v>295</v>
      </c>
      <c r="E120" s="16">
        <v>326119</v>
      </c>
      <c r="F120" s="17">
        <v>529012</v>
      </c>
      <c r="G120" s="18">
        <f t="shared" si="8"/>
        <v>89947</v>
      </c>
      <c r="H120" s="19">
        <v>0</v>
      </c>
      <c r="I120" s="19">
        <v>0</v>
      </c>
      <c r="J120" s="19">
        <v>11416</v>
      </c>
      <c r="K120" s="19">
        <v>0</v>
      </c>
      <c r="L120" s="19">
        <v>0</v>
      </c>
      <c r="M120" s="19">
        <v>0</v>
      </c>
      <c r="N120" s="19">
        <v>4026</v>
      </c>
      <c r="O120" s="19">
        <v>33837</v>
      </c>
      <c r="P120" s="19">
        <v>7600</v>
      </c>
      <c r="Q120" s="19">
        <v>0</v>
      </c>
      <c r="R120" s="19">
        <v>3845</v>
      </c>
      <c r="S120" s="19">
        <v>0</v>
      </c>
      <c r="T120" s="19">
        <v>0</v>
      </c>
      <c r="U120" s="19">
        <v>1148</v>
      </c>
      <c r="V120" s="19">
        <v>28075</v>
      </c>
      <c r="W120" s="20">
        <f t="shared" si="9"/>
        <v>0</v>
      </c>
      <c r="X120" s="21">
        <v>0</v>
      </c>
      <c r="Y120" s="21">
        <v>0</v>
      </c>
      <c r="Z120" s="21">
        <v>0</v>
      </c>
      <c r="AA120" s="22">
        <v>0</v>
      </c>
      <c r="AB120" s="28">
        <v>16987</v>
      </c>
      <c r="AC120" s="23">
        <f t="shared" si="10"/>
        <v>10582</v>
      </c>
      <c r="AD120" s="24">
        <v>0</v>
      </c>
      <c r="AE120" s="24">
        <v>0</v>
      </c>
      <c r="AF120" s="24">
        <v>0</v>
      </c>
      <c r="AG120" s="24">
        <v>0</v>
      </c>
      <c r="AH120" s="24">
        <v>2000</v>
      </c>
      <c r="AI120" s="24">
        <v>0</v>
      </c>
      <c r="AJ120" s="24">
        <v>8582</v>
      </c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25">
        <f t="shared" si="11"/>
        <v>0</v>
      </c>
      <c r="AR120" s="26">
        <v>0</v>
      </c>
      <c r="AS120" s="26">
        <v>0</v>
      </c>
      <c r="AT120" s="26">
        <v>0</v>
      </c>
      <c r="AU120" s="27">
        <v>658</v>
      </c>
    </row>
    <row r="121" spans="1:47" x14ac:dyDescent="0.25">
      <c r="A121" s="14" t="s">
        <v>60</v>
      </c>
      <c r="B121" s="15" t="s">
        <v>296</v>
      </c>
      <c r="C121" s="15" t="s">
        <v>49</v>
      </c>
      <c r="D121" s="15" t="s">
        <v>297</v>
      </c>
      <c r="E121" s="16">
        <v>326135</v>
      </c>
      <c r="F121" s="17">
        <v>0</v>
      </c>
      <c r="G121" s="18">
        <f t="shared" si="8"/>
        <v>4759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4759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20">
        <f t="shared" si="9"/>
        <v>0</v>
      </c>
      <c r="X121" s="21">
        <v>0</v>
      </c>
      <c r="Y121" s="21">
        <v>0</v>
      </c>
      <c r="Z121" s="21">
        <v>0</v>
      </c>
      <c r="AA121" s="22">
        <v>0</v>
      </c>
      <c r="AB121" s="28">
        <v>0</v>
      </c>
      <c r="AC121" s="23">
        <f t="shared" si="10"/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5">
        <f t="shared" si="11"/>
        <v>0</v>
      </c>
      <c r="AR121" s="26">
        <v>0</v>
      </c>
      <c r="AS121" s="26">
        <v>0</v>
      </c>
      <c r="AT121" s="26">
        <v>0</v>
      </c>
      <c r="AU121" s="27">
        <v>0</v>
      </c>
    </row>
    <row r="122" spans="1:47" x14ac:dyDescent="0.25">
      <c r="A122" s="14" t="s">
        <v>60</v>
      </c>
      <c r="B122" s="15" t="s">
        <v>298</v>
      </c>
      <c r="C122" s="15" t="s">
        <v>49</v>
      </c>
      <c r="D122" s="15" t="s">
        <v>299</v>
      </c>
      <c r="E122" s="16">
        <v>326143</v>
      </c>
      <c r="F122" s="17">
        <v>0</v>
      </c>
      <c r="G122" s="18">
        <f t="shared" si="8"/>
        <v>11876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11876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20">
        <f t="shared" si="9"/>
        <v>0</v>
      </c>
      <c r="X122" s="21">
        <v>0</v>
      </c>
      <c r="Y122" s="21">
        <v>0</v>
      </c>
      <c r="Z122" s="21">
        <v>0</v>
      </c>
      <c r="AA122" s="22">
        <v>0</v>
      </c>
      <c r="AB122" s="28">
        <v>0</v>
      </c>
      <c r="AC122" s="23">
        <f t="shared" si="10"/>
        <v>500</v>
      </c>
      <c r="AD122" s="24">
        <v>0</v>
      </c>
      <c r="AE122" s="24">
        <v>0</v>
      </c>
      <c r="AF122" s="24">
        <v>0</v>
      </c>
      <c r="AG122" s="24">
        <v>0</v>
      </c>
      <c r="AH122" s="24">
        <v>500</v>
      </c>
      <c r="AI122" s="24">
        <v>0</v>
      </c>
      <c r="AJ122" s="24">
        <v>0</v>
      </c>
      <c r="AK122" s="24">
        <v>0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5">
        <f t="shared" si="11"/>
        <v>0</v>
      </c>
      <c r="AR122" s="26">
        <v>0</v>
      </c>
      <c r="AS122" s="26">
        <v>0</v>
      </c>
      <c r="AT122" s="26">
        <v>0</v>
      </c>
      <c r="AU122" s="27">
        <v>0</v>
      </c>
    </row>
    <row r="123" spans="1:47" x14ac:dyDescent="0.25">
      <c r="A123" s="14" t="s">
        <v>60</v>
      </c>
      <c r="B123" s="15" t="s">
        <v>300</v>
      </c>
      <c r="C123" s="15" t="s">
        <v>49</v>
      </c>
      <c r="D123" s="15" t="s">
        <v>88</v>
      </c>
      <c r="E123" s="16">
        <v>326151</v>
      </c>
      <c r="F123" s="17">
        <v>111561</v>
      </c>
      <c r="G123" s="18">
        <f t="shared" si="8"/>
        <v>26215</v>
      </c>
      <c r="H123" s="19">
        <v>0</v>
      </c>
      <c r="I123" s="19">
        <v>0</v>
      </c>
      <c r="J123" s="19">
        <v>5708</v>
      </c>
      <c r="K123" s="19">
        <v>0</v>
      </c>
      <c r="L123" s="19">
        <v>0</v>
      </c>
      <c r="M123" s="19">
        <v>0</v>
      </c>
      <c r="N123" s="19">
        <v>666</v>
      </c>
      <c r="O123" s="19">
        <v>5938</v>
      </c>
      <c r="P123" s="19">
        <v>1200</v>
      </c>
      <c r="Q123" s="19">
        <v>0</v>
      </c>
      <c r="R123" s="19">
        <v>709</v>
      </c>
      <c r="S123" s="19">
        <v>0</v>
      </c>
      <c r="T123" s="19">
        <v>0</v>
      </c>
      <c r="U123" s="19">
        <v>2782</v>
      </c>
      <c r="V123" s="19">
        <v>9212</v>
      </c>
      <c r="W123" s="20">
        <f t="shared" si="9"/>
        <v>0</v>
      </c>
      <c r="X123" s="21">
        <v>0</v>
      </c>
      <c r="Y123" s="21">
        <v>0</v>
      </c>
      <c r="Z123" s="21">
        <v>0</v>
      </c>
      <c r="AA123" s="22">
        <v>0</v>
      </c>
      <c r="AB123" s="28">
        <v>6748</v>
      </c>
      <c r="AC123" s="23">
        <f t="shared" si="10"/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4">
        <v>0</v>
      </c>
      <c r="AK123" s="24">
        <v>0</v>
      </c>
      <c r="AL123" s="24">
        <v>0</v>
      </c>
      <c r="AM123" s="24">
        <v>0</v>
      </c>
      <c r="AN123" s="24">
        <v>0</v>
      </c>
      <c r="AO123" s="24">
        <v>0</v>
      </c>
      <c r="AP123" s="24">
        <v>0</v>
      </c>
      <c r="AQ123" s="25">
        <f t="shared" si="11"/>
        <v>0</v>
      </c>
      <c r="AR123" s="26">
        <v>0</v>
      </c>
      <c r="AS123" s="26">
        <v>0</v>
      </c>
      <c r="AT123" s="26">
        <v>0</v>
      </c>
      <c r="AU123" s="27">
        <v>0</v>
      </c>
    </row>
    <row r="124" spans="1:47" x14ac:dyDescent="0.25">
      <c r="A124" s="14" t="s">
        <v>60</v>
      </c>
      <c r="B124" s="15" t="s">
        <v>301</v>
      </c>
      <c r="C124" s="15" t="s">
        <v>49</v>
      </c>
      <c r="D124" s="15" t="s">
        <v>302</v>
      </c>
      <c r="E124" s="16">
        <v>326186</v>
      </c>
      <c r="F124" s="17">
        <v>681411</v>
      </c>
      <c r="G124" s="18">
        <f t="shared" si="8"/>
        <v>77250</v>
      </c>
      <c r="H124" s="19">
        <v>1902</v>
      </c>
      <c r="I124" s="19">
        <v>0</v>
      </c>
      <c r="J124" s="19">
        <v>17124</v>
      </c>
      <c r="K124" s="19">
        <v>0</v>
      </c>
      <c r="L124" s="19">
        <v>0</v>
      </c>
      <c r="M124" s="19">
        <v>0</v>
      </c>
      <c r="N124" s="19">
        <v>6010</v>
      </c>
      <c r="O124" s="19">
        <v>8907</v>
      </c>
      <c r="P124" s="19">
        <v>6700</v>
      </c>
      <c r="Q124" s="19">
        <v>0</v>
      </c>
      <c r="R124" s="19">
        <v>4342</v>
      </c>
      <c r="S124" s="19">
        <v>0</v>
      </c>
      <c r="T124" s="19">
        <v>0</v>
      </c>
      <c r="U124" s="19">
        <v>0</v>
      </c>
      <c r="V124" s="19">
        <v>32265</v>
      </c>
      <c r="W124" s="20">
        <f t="shared" si="9"/>
        <v>0</v>
      </c>
      <c r="X124" s="21">
        <v>0</v>
      </c>
      <c r="Y124" s="21">
        <v>0</v>
      </c>
      <c r="Z124" s="21">
        <v>0</v>
      </c>
      <c r="AA124" s="22">
        <v>0</v>
      </c>
      <c r="AB124" s="28">
        <v>21383</v>
      </c>
      <c r="AC124" s="23">
        <f t="shared" si="10"/>
        <v>0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24">
        <v>0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5">
        <f t="shared" si="11"/>
        <v>0</v>
      </c>
      <c r="AR124" s="26">
        <v>0</v>
      </c>
      <c r="AS124" s="26">
        <v>0</v>
      </c>
      <c r="AT124" s="26">
        <v>0</v>
      </c>
      <c r="AU124" s="27">
        <v>939</v>
      </c>
    </row>
    <row r="125" spans="1:47" x14ac:dyDescent="0.25">
      <c r="A125" s="14" t="s">
        <v>60</v>
      </c>
      <c r="B125" s="15" t="s">
        <v>303</v>
      </c>
      <c r="C125" s="15" t="s">
        <v>49</v>
      </c>
      <c r="D125" s="15" t="s">
        <v>304</v>
      </c>
      <c r="E125" s="16">
        <v>326194</v>
      </c>
      <c r="F125" s="17">
        <v>296644</v>
      </c>
      <c r="G125" s="18">
        <f t="shared" si="8"/>
        <v>37061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2349</v>
      </c>
      <c r="O125" s="19">
        <v>17202</v>
      </c>
      <c r="P125" s="19">
        <v>0</v>
      </c>
      <c r="Q125" s="19">
        <v>0</v>
      </c>
      <c r="R125" s="19">
        <v>1926</v>
      </c>
      <c r="S125" s="19">
        <v>0</v>
      </c>
      <c r="T125" s="19">
        <v>2700</v>
      </c>
      <c r="U125" s="19">
        <v>0</v>
      </c>
      <c r="V125" s="19">
        <v>12884</v>
      </c>
      <c r="W125" s="20">
        <f t="shared" si="9"/>
        <v>0</v>
      </c>
      <c r="X125" s="21">
        <v>0</v>
      </c>
      <c r="Y125" s="21">
        <v>0</v>
      </c>
      <c r="Z125" s="21">
        <v>0</v>
      </c>
      <c r="AA125" s="22">
        <v>0</v>
      </c>
      <c r="AB125" s="28">
        <v>3608</v>
      </c>
      <c r="AC125" s="23">
        <f t="shared" si="10"/>
        <v>0</v>
      </c>
      <c r="AD125" s="24">
        <v>0</v>
      </c>
      <c r="AE125" s="24">
        <v>0</v>
      </c>
      <c r="AF125" s="24">
        <v>0</v>
      </c>
      <c r="AG125" s="24">
        <v>0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4">
        <v>0</v>
      </c>
      <c r="AN125" s="24">
        <v>0</v>
      </c>
      <c r="AO125" s="24">
        <v>0</v>
      </c>
      <c r="AP125" s="24">
        <v>0</v>
      </c>
      <c r="AQ125" s="25">
        <f t="shared" si="11"/>
        <v>0</v>
      </c>
      <c r="AR125" s="26">
        <v>0</v>
      </c>
      <c r="AS125" s="26">
        <v>0</v>
      </c>
      <c r="AT125" s="26">
        <v>0</v>
      </c>
      <c r="AU125" s="27">
        <v>186</v>
      </c>
    </row>
    <row r="126" spans="1:47" x14ac:dyDescent="0.25">
      <c r="A126" s="14" t="s">
        <v>60</v>
      </c>
      <c r="B126" s="15" t="s">
        <v>305</v>
      </c>
      <c r="C126" s="15" t="s">
        <v>49</v>
      </c>
      <c r="D126" s="15" t="s">
        <v>306</v>
      </c>
      <c r="E126" s="16">
        <v>326208</v>
      </c>
      <c r="F126" s="17">
        <v>0</v>
      </c>
      <c r="G126" s="18">
        <f t="shared" si="8"/>
        <v>11264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11264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20">
        <f t="shared" si="9"/>
        <v>0</v>
      </c>
      <c r="X126" s="21">
        <v>0</v>
      </c>
      <c r="Y126" s="21">
        <v>0</v>
      </c>
      <c r="Z126" s="21">
        <v>0</v>
      </c>
      <c r="AA126" s="22">
        <v>0</v>
      </c>
      <c r="AB126" s="28">
        <v>0</v>
      </c>
      <c r="AC126" s="23">
        <f t="shared" si="10"/>
        <v>500</v>
      </c>
      <c r="AD126" s="24">
        <v>0</v>
      </c>
      <c r="AE126" s="24">
        <v>0</v>
      </c>
      <c r="AF126" s="24">
        <v>0</v>
      </c>
      <c r="AG126" s="24">
        <v>0</v>
      </c>
      <c r="AH126" s="24">
        <v>500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5">
        <f t="shared" si="11"/>
        <v>0</v>
      </c>
      <c r="AR126" s="26">
        <v>0</v>
      </c>
      <c r="AS126" s="26">
        <v>0</v>
      </c>
      <c r="AT126" s="26">
        <v>0</v>
      </c>
      <c r="AU126" s="27">
        <v>0</v>
      </c>
    </row>
    <row r="127" spans="1:47" x14ac:dyDescent="0.25">
      <c r="A127" s="14" t="s">
        <v>60</v>
      </c>
      <c r="B127" s="15" t="s">
        <v>307</v>
      </c>
      <c r="C127" s="15" t="s">
        <v>49</v>
      </c>
      <c r="D127" s="15" t="s">
        <v>308</v>
      </c>
      <c r="E127" s="16">
        <v>326224</v>
      </c>
      <c r="F127" s="17">
        <v>1338586</v>
      </c>
      <c r="G127" s="18">
        <f t="shared" si="8"/>
        <v>198142</v>
      </c>
      <c r="H127" s="19">
        <v>7131</v>
      </c>
      <c r="I127" s="19">
        <v>0</v>
      </c>
      <c r="J127" s="19">
        <v>11208</v>
      </c>
      <c r="K127" s="19">
        <v>0</v>
      </c>
      <c r="L127" s="19">
        <v>0</v>
      </c>
      <c r="M127" s="19">
        <v>0</v>
      </c>
      <c r="N127" s="19">
        <v>14144</v>
      </c>
      <c r="O127" s="19">
        <v>47463</v>
      </c>
      <c r="P127" s="19">
        <v>31200</v>
      </c>
      <c r="Q127" s="19">
        <v>0</v>
      </c>
      <c r="R127" s="19">
        <v>12006</v>
      </c>
      <c r="S127" s="19">
        <v>0</v>
      </c>
      <c r="T127" s="19">
        <v>0</v>
      </c>
      <c r="U127" s="19">
        <v>0</v>
      </c>
      <c r="V127" s="19">
        <v>74990</v>
      </c>
      <c r="W127" s="20">
        <f t="shared" si="9"/>
        <v>0</v>
      </c>
      <c r="X127" s="21">
        <v>0</v>
      </c>
      <c r="Y127" s="21">
        <v>0</v>
      </c>
      <c r="Z127" s="21">
        <v>0</v>
      </c>
      <c r="AA127" s="22">
        <v>0</v>
      </c>
      <c r="AB127" s="28">
        <v>32106</v>
      </c>
      <c r="AC127" s="23">
        <f t="shared" si="10"/>
        <v>1500</v>
      </c>
      <c r="AD127" s="24">
        <v>0</v>
      </c>
      <c r="AE127" s="24">
        <v>0</v>
      </c>
      <c r="AF127" s="24">
        <v>0</v>
      </c>
      <c r="AG127" s="24">
        <v>0</v>
      </c>
      <c r="AH127" s="24">
        <v>1500</v>
      </c>
      <c r="AI127" s="24">
        <v>0</v>
      </c>
      <c r="AJ127" s="24">
        <v>0</v>
      </c>
      <c r="AK127" s="24">
        <v>0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5">
        <f t="shared" si="11"/>
        <v>0</v>
      </c>
      <c r="AR127" s="26">
        <v>0</v>
      </c>
      <c r="AS127" s="26">
        <v>0</v>
      </c>
      <c r="AT127" s="26">
        <v>0</v>
      </c>
      <c r="AU127" s="27">
        <v>2019</v>
      </c>
    </row>
    <row r="128" spans="1:47" x14ac:dyDescent="0.25">
      <c r="A128" s="14" t="s">
        <v>60</v>
      </c>
      <c r="B128" s="15" t="s">
        <v>309</v>
      </c>
      <c r="C128" s="15" t="s">
        <v>49</v>
      </c>
      <c r="D128" s="15" t="s">
        <v>310</v>
      </c>
      <c r="E128" s="16">
        <v>326232</v>
      </c>
      <c r="F128" s="17">
        <v>1437755</v>
      </c>
      <c r="G128" s="18">
        <f t="shared" si="8"/>
        <v>183961</v>
      </c>
      <c r="H128" s="19">
        <v>22447</v>
      </c>
      <c r="I128" s="19">
        <v>0</v>
      </c>
      <c r="J128" s="19">
        <v>5708</v>
      </c>
      <c r="K128" s="19">
        <v>0</v>
      </c>
      <c r="L128" s="19">
        <v>0</v>
      </c>
      <c r="M128" s="19">
        <v>0</v>
      </c>
      <c r="N128" s="19">
        <v>9914</v>
      </c>
      <c r="O128" s="19">
        <v>55342</v>
      </c>
      <c r="P128" s="19">
        <v>23500</v>
      </c>
      <c r="Q128" s="19">
        <v>0</v>
      </c>
      <c r="R128" s="19">
        <v>12174</v>
      </c>
      <c r="S128" s="19">
        <v>0</v>
      </c>
      <c r="T128" s="19">
        <v>0</v>
      </c>
      <c r="U128" s="19">
        <v>0</v>
      </c>
      <c r="V128" s="19">
        <v>54876</v>
      </c>
      <c r="W128" s="20">
        <f t="shared" si="9"/>
        <v>0</v>
      </c>
      <c r="X128" s="21">
        <v>0</v>
      </c>
      <c r="Y128" s="21">
        <v>0</v>
      </c>
      <c r="Z128" s="21">
        <v>0</v>
      </c>
      <c r="AA128" s="22">
        <v>0</v>
      </c>
      <c r="AB128" s="28">
        <v>46321</v>
      </c>
      <c r="AC128" s="23">
        <f t="shared" si="10"/>
        <v>1000</v>
      </c>
      <c r="AD128" s="24">
        <v>0</v>
      </c>
      <c r="AE128" s="24">
        <v>0</v>
      </c>
      <c r="AF128" s="24">
        <v>0</v>
      </c>
      <c r="AG128" s="24">
        <v>0</v>
      </c>
      <c r="AH128" s="24">
        <v>1000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5">
        <f t="shared" si="11"/>
        <v>0</v>
      </c>
      <c r="AR128" s="26">
        <v>0</v>
      </c>
      <c r="AS128" s="26">
        <v>0</v>
      </c>
      <c r="AT128" s="26">
        <v>0</v>
      </c>
      <c r="AU128" s="27">
        <v>310</v>
      </c>
    </row>
    <row r="129" spans="1:47" x14ac:dyDescent="0.25">
      <c r="A129" s="14" t="s">
        <v>60</v>
      </c>
      <c r="B129" s="15" t="s">
        <v>311</v>
      </c>
      <c r="C129" s="15" t="s">
        <v>49</v>
      </c>
      <c r="D129" s="15" t="s">
        <v>312</v>
      </c>
      <c r="E129" s="16">
        <v>326241</v>
      </c>
      <c r="F129" s="17">
        <v>423403</v>
      </c>
      <c r="G129" s="18">
        <f t="shared" si="8"/>
        <v>77784</v>
      </c>
      <c r="H129" s="19">
        <v>0</v>
      </c>
      <c r="I129" s="19">
        <v>0</v>
      </c>
      <c r="J129" s="19">
        <v>17124</v>
      </c>
      <c r="K129" s="19">
        <v>0</v>
      </c>
      <c r="L129" s="19">
        <v>0</v>
      </c>
      <c r="M129" s="19">
        <v>0</v>
      </c>
      <c r="N129" s="19">
        <v>2752</v>
      </c>
      <c r="O129" s="19">
        <v>27264</v>
      </c>
      <c r="P129" s="19">
        <v>2800</v>
      </c>
      <c r="Q129" s="19">
        <v>0</v>
      </c>
      <c r="R129" s="19">
        <v>2549</v>
      </c>
      <c r="S129" s="19">
        <v>0</v>
      </c>
      <c r="T129" s="19">
        <v>0</v>
      </c>
      <c r="U129" s="19">
        <v>0</v>
      </c>
      <c r="V129" s="19">
        <v>25295</v>
      </c>
      <c r="W129" s="20">
        <f t="shared" si="9"/>
        <v>0</v>
      </c>
      <c r="X129" s="21">
        <v>0</v>
      </c>
      <c r="Y129" s="21">
        <v>0</v>
      </c>
      <c r="Z129" s="21">
        <v>0</v>
      </c>
      <c r="AA129" s="22">
        <v>0</v>
      </c>
      <c r="AB129" s="28">
        <v>5549</v>
      </c>
      <c r="AC129" s="23">
        <f t="shared" si="10"/>
        <v>3119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>
        <v>0</v>
      </c>
      <c r="AJ129" s="24">
        <v>3119</v>
      </c>
      <c r="AK129" s="24">
        <v>0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5">
        <f t="shared" si="11"/>
        <v>0</v>
      </c>
      <c r="AR129" s="26">
        <v>0</v>
      </c>
      <c r="AS129" s="26">
        <v>0</v>
      </c>
      <c r="AT129" s="26">
        <v>0</v>
      </c>
      <c r="AU129" s="27">
        <v>0</v>
      </c>
    </row>
    <row r="130" spans="1:47" x14ac:dyDescent="0.25">
      <c r="A130" s="14" t="s">
        <v>60</v>
      </c>
      <c r="B130" s="15" t="s">
        <v>313</v>
      </c>
      <c r="C130" s="15" t="s">
        <v>49</v>
      </c>
      <c r="D130" s="15" t="s">
        <v>53</v>
      </c>
      <c r="E130" s="16">
        <v>326259</v>
      </c>
      <c r="F130" s="17">
        <v>708927</v>
      </c>
      <c r="G130" s="18">
        <f t="shared" si="8"/>
        <v>106119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7661</v>
      </c>
      <c r="O130" s="19">
        <v>33793</v>
      </c>
      <c r="P130" s="19">
        <v>19100</v>
      </c>
      <c r="Q130" s="19">
        <v>0</v>
      </c>
      <c r="R130" s="19">
        <v>6230</v>
      </c>
      <c r="S130" s="19">
        <v>0</v>
      </c>
      <c r="T130" s="19">
        <v>0</v>
      </c>
      <c r="U130" s="19">
        <v>10000</v>
      </c>
      <c r="V130" s="19">
        <v>29335</v>
      </c>
      <c r="W130" s="20">
        <f t="shared" si="9"/>
        <v>0</v>
      </c>
      <c r="X130" s="21">
        <v>0</v>
      </c>
      <c r="Y130" s="21">
        <v>0</v>
      </c>
      <c r="Z130" s="21">
        <v>0</v>
      </c>
      <c r="AA130" s="22">
        <v>0</v>
      </c>
      <c r="AB130" s="28">
        <v>9926</v>
      </c>
      <c r="AC130" s="23">
        <f t="shared" si="10"/>
        <v>4574</v>
      </c>
      <c r="AD130" s="24">
        <v>0</v>
      </c>
      <c r="AE130" s="24">
        <v>0</v>
      </c>
      <c r="AF130" s="24">
        <v>0</v>
      </c>
      <c r="AG130" s="24">
        <v>0</v>
      </c>
      <c r="AH130" s="24">
        <v>1000</v>
      </c>
      <c r="AI130" s="24">
        <v>0</v>
      </c>
      <c r="AJ130" s="24">
        <v>0</v>
      </c>
      <c r="AK130" s="24">
        <v>3019</v>
      </c>
      <c r="AL130" s="24">
        <v>0</v>
      </c>
      <c r="AM130" s="24">
        <v>0</v>
      </c>
      <c r="AN130" s="24">
        <v>0</v>
      </c>
      <c r="AO130" s="24">
        <v>0</v>
      </c>
      <c r="AP130" s="24">
        <v>555</v>
      </c>
      <c r="AQ130" s="25">
        <f t="shared" si="11"/>
        <v>0</v>
      </c>
      <c r="AR130" s="26">
        <v>0</v>
      </c>
      <c r="AS130" s="26">
        <v>0</v>
      </c>
      <c r="AT130" s="26">
        <v>0</v>
      </c>
      <c r="AU130" s="27">
        <v>0</v>
      </c>
    </row>
    <row r="131" spans="1:47" x14ac:dyDescent="0.25">
      <c r="A131" s="14" t="s">
        <v>60</v>
      </c>
      <c r="B131" s="15" t="s">
        <v>314</v>
      </c>
      <c r="C131" s="15" t="s">
        <v>49</v>
      </c>
      <c r="D131" s="15" t="s">
        <v>315</v>
      </c>
      <c r="E131" s="16">
        <v>326275</v>
      </c>
      <c r="F131" s="17">
        <v>617191</v>
      </c>
      <c r="G131" s="18">
        <f t="shared" si="8"/>
        <v>108901</v>
      </c>
      <c r="H131" s="19">
        <v>0</v>
      </c>
      <c r="I131" s="19">
        <v>0</v>
      </c>
      <c r="J131" s="19">
        <v>17124</v>
      </c>
      <c r="K131" s="19">
        <v>0</v>
      </c>
      <c r="L131" s="19">
        <v>0</v>
      </c>
      <c r="M131" s="19">
        <v>0</v>
      </c>
      <c r="N131" s="19">
        <v>4800</v>
      </c>
      <c r="O131" s="19">
        <v>36138</v>
      </c>
      <c r="P131" s="19">
        <v>9800</v>
      </c>
      <c r="Q131" s="19">
        <v>0</v>
      </c>
      <c r="R131" s="19">
        <v>4041</v>
      </c>
      <c r="S131" s="19">
        <v>0</v>
      </c>
      <c r="T131" s="19">
        <v>3900</v>
      </c>
      <c r="U131" s="19">
        <v>0</v>
      </c>
      <c r="V131" s="19">
        <v>33098</v>
      </c>
      <c r="W131" s="20">
        <f t="shared" si="9"/>
        <v>0</v>
      </c>
      <c r="X131" s="21">
        <v>0</v>
      </c>
      <c r="Y131" s="21">
        <v>0</v>
      </c>
      <c r="Z131" s="21">
        <v>0</v>
      </c>
      <c r="AA131" s="22">
        <v>0</v>
      </c>
      <c r="AB131" s="28">
        <v>26845</v>
      </c>
      <c r="AC131" s="23">
        <f t="shared" si="10"/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5">
        <f t="shared" si="11"/>
        <v>0</v>
      </c>
      <c r="AR131" s="26">
        <v>0</v>
      </c>
      <c r="AS131" s="26">
        <v>0</v>
      </c>
      <c r="AT131" s="26">
        <v>0</v>
      </c>
      <c r="AU131" s="27">
        <v>0</v>
      </c>
    </row>
    <row r="132" spans="1:47" x14ac:dyDescent="0.25">
      <c r="A132" s="14" t="s">
        <v>60</v>
      </c>
      <c r="B132" s="15" t="s">
        <v>316</v>
      </c>
      <c r="C132" s="15" t="s">
        <v>49</v>
      </c>
      <c r="D132" s="15" t="s">
        <v>317</v>
      </c>
      <c r="E132" s="16">
        <v>326283</v>
      </c>
      <c r="F132" s="17">
        <v>4385326</v>
      </c>
      <c r="G132" s="18">
        <f t="shared" si="8"/>
        <v>595298</v>
      </c>
      <c r="H132" s="19">
        <v>12761</v>
      </c>
      <c r="I132" s="19">
        <v>16530</v>
      </c>
      <c r="J132" s="19">
        <v>68496</v>
      </c>
      <c r="K132" s="19">
        <v>0</v>
      </c>
      <c r="L132" s="19">
        <v>0</v>
      </c>
      <c r="M132" s="19">
        <v>4000</v>
      </c>
      <c r="N132" s="19">
        <v>57004</v>
      </c>
      <c r="O132" s="19">
        <v>126074</v>
      </c>
      <c r="P132" s="19">
        <v>100</v>
      </c>
      <c r="Q132" s="19">
        <v>0</v>
      </c>
      <c r="R132" s="19">
        <v>36796</v>
      </c>
      <c r="S132" s="19">
        <v>22650</v>
      </c>
      <c r="T132" s="19">
        <v>20550</v>
      </c>
      <c r="U132" s="19">
        <v>112196</v>
      </c>
      <c r="V132" s="19">
        <v>118141</v>
      </c>
      <c r="W132" s="20">
        <f t="shared" si="9"/>
        <v>100000</v>
      </c>
      <c r="X132" s="21">
        <v>0</v>
      </c>
      <c r="Y132" s="21">
        <v>100000</v>
      </c>
      <c r="Z132" s="21">
        <v>0</v>
      </c>
      <c r="AA132" s="22">
        <v>0</v>
      </c>
      <c r="AB132" s="28">
        <v>101128</v>
      </c>
      <c r="AC132" s="23">
        <f t="shared" si="10"/>
        <v>134760</v>
      </c>
      <c r="AD132" s="24">
        <v>0</v>
      </c>
      <c r="AE132" s="24">
        <v>1248</v>
      </c>
      <c r="AF132" s="24">
        <v>0</v>
      </c>
      <c r="AG132" s="24">
        <v>79800</v>
      </c>
      <c r="AH132" s="24">
        <v>4500</v>
      </c>
      <c r="AI132" s="24">
        <v>9779</v>
      </c>
      <c r="AJ132" s="24">
        <v>22915</v>
      </c>
      <c r="AK132" s="24">
        <v>0</v>
      </c>
      <c r="AL132" s="24">
        <v>0</v>
      </c>
      <c r="AM132" s="24">
        <v>0</v>
      </c>
      <c r="AN132" s="24">
        <v>0</v>
      </c>
      <c r="AO132" s="24">
        <v>0</v>
      </c>
      <c r="AP132" s="24">
        <v>16518</v>
      </c>
      <c r="AQ132" s="25">
        <f t="shared" si="11"/>
        <v>0</v>
      </c>
      <c r="AR132" s="26">
        <v>0</v>
      </c>
      <c r="AS132" s="26">
        <v>0</v>
      </c>
      <c r="AT132" s="26">
        <v>0</v>
      </c>
      <c r="AU132" s="27">
        <v>3854</v>
      </c>
    </row>
    <row r="133" spans="1:47" x14ac:dyDescent="0.25">
      <c r="A133" s="14" t="s">
        <v>60</v>
      </c>
      <c r="B133" s="15" t="s">
        <v>318</v>
      </c>
      <c r="C133" s="15" t="s">
        <v>49</v>
      </c>
      <c r="D133" s="15" t="s">
        <v>319</v>
      </c>
      <c r="E133" s="16">
        <v>326291</v>
      </c>
      <c r="F133" s="17">
        <v>0</v>
      </c>
      <c r="G133" s="18">
        <f t="shared" si="8"/>
        <v>8178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8178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20">
        <f t="shared" si="9"/>
        <v>0</v>
      </c>
      <c r="X133" s="21">
        <v>0</v>
      </c>
      <c r="Y133" s="21">
        <v>0</v>
      </c>
      <c r="Z133" s="21">
        <v>0</v>
      </c>
      <c r="AA133" s="22">
        <v>0</v>
      </c>
      <c r="AB133" s="28">
        <v>0</v>
      </c>
      <c r="AC133" s="23">
        <f t="shared" si="10"/>
        <v>0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5">
        <f t="shared" si="11"/>
        <v>0</v>
      </c>
      <c r="AR133" s="26">
        <v>0</v>
      </c>
      <c r="AS133" s="26">
        <v>0</v>
      </c>
      <c r="AT133" s="26">
        <v>0</v>
      </c>
      <c r="AU133" s="27">
        <v>0</v>
      </c>
    </row>
    <row r="134" spans="1:47" x14ac:dyDescent="0.25">
      <c r="A134" s="14" t="s">
        <v>60</v>
      </c>
      <c r="B134" s="15" t="s">
        <v>320</v>
      </c>
      <c r="C134" s="15" t="s">
        <v>49</v>
      </c>
      <c r="D134" s="15" t="s">
        <v>321</v>
      </c>
      <c r="E134" s="16">
        <v>326305</v>
      </c>
      <c r="F134" s="17">
        <v>1016159</v>
      </c>
      <c r="G134" s="18">
        <f t="shared" si="8"/>
        <v>163185</v>
      </c>
      <c r="H134" s="19">
        <v>0</v>
      </c>
      <c r="I134" s="19">
        <v>0</v>
      </c>
      <c r="J134" s="19">
        <v>22832</v>
      </c>
      <c r="K134" s="19">
        <v>0</v>
      </c>
      <c r="L134" s="19">
        <v>0</v>
      </c>
      <c r="M134" s="19">
        <v>0</v>
      </c>
      <c r="N134" s="19">
        <v>11149</v>
      </c>
      <c r="O134" s="19">
        <v>38840</v>
      </c>
      <c r="P134" s="19">
        <v>22300</v>
      </c>
      <c r="Q134" s="19">
        <v>0</v>
      </c>
      <c r="R134" s="19">
        <v>9331</v>
      </c>
      <c r="S134" s="19">
        <v>0</v>
      </c>
      <c r="T134" s="19">
        <v>0</v>
      </c>
      <c r="U134" s="19">
        <v>10000</v>
      </c>
      <c r="V134" s="19">
        <v>48733</v>
      </c>
      <c r="W134" s="20">
        <f t="shared" si="9"/>
        <v>0</v>
      </c>
      <c r="X134" s="21">
        <v>0</v>
      </c>
      <c r="Y134" s="21">
        <v>0</v>
      </c>
      <c r="Z134" s="21">
        <v>0</v>
      </c>
      <c r="AA134" s="22">
        <v>0</v>
      </c>
      <c r="AB134" s="28">
        <v>12300</v>
      </c>
      <c r="AC134" s="23">
        <f t="shared" si="10"/>
        <v>0</v>
      </c>
      <c r="AD134" s="24">
        <v>0</v>
      </c>
      <c r="AE134" s="24">
        <v>0</v>
      </c>
      <c r="AF134" s="24">
        <v>0</v>
      </c>
      <c r="AG134" s="24">
        <v>0</v>
      </c>
      <c r="AH134" s="24">
        <v>0</v>
      </c>
      <c r="AI134" s="24">
        <v>0</v>
      </c>
      <c r="AJ134" s="24">
        <v>0</v>
      </c>
      <c r="AK134" s="24">
        <v>0</v>
      </c>
      <c r="AL134" s="24">
        <v>0</v>
      </c>
      <c r="AM134" s="24">
        <v>0</v>
      </c>
      <c r="AN134" s="24">
        <v>0</v>
      </c>
      <c r="AO134" s="24">
        <v>0</v>
      </c>
      <c r="AP134" s="24">
        <v>0</v>
      </c>
      <c r="AQ134" s="25">
        <f t="shared" si="11"/>
        <v>0</v>
      </c>
      <c r="AR134" s="26">
        <v>0</v>
      </c>
      <c r="AS134" s="26">
        <v>0</v>
      </c>
      <c r="AT134" s="26">
        <v>0</v>
      </c>
      <c r="AU134" s="27">
        <v>1504</v>
      </c>
    </row>
    <row r="135" spans="1:47" x14ac:dyDescent="0.25">
      <c r="A135" s="14" t="s">
        <v>60</v>
      </c>
      <c r="B135" s="15" t="s">
        <v>322</v>
      </c>
      <c r="C135" s="15" t="s">
        <v>49</v>
      </c>
      <c r="D135" s="15" t="s">
        <v>323</v>
      </c>
      <c r="E135" s="16">
        <v>326321</v>
      </c>
      <c r="F135" s="17">
        <v>2651904</v>
      </c>
      <c r="G135" s="18">
        <f t="shared" si="8"/>
        <v>323563</v>
      </c>
      <c r="H135" s="19">
        <v>7928</v>
      </c>
      <c r="I135" s="19">
        <v>0</v>
      </c>
      <c r="J135" s="19">
        <v>39956</v>
      </c>
      <c r="K135" s="19">
        <v>0</v>
      </c>
      <c r="L135" s="19">
        <v>0</v>
      </c>
      <c r="M135" s="19">
        <v>0</v>
      </c>
      <c r="N135" s="19">
        <v>27245</v>
      </c>
      <c r="O135" s="19">
        <v>80661</v>
      </c>
      <c r="P135" s="19">
        <v>0</v>
      </c>
      <c r="Q135" s="19">
        <v>0</v>
      </c>
      <c r="R135" s="19">
        <v>20639</v>
      </c>
      <c r="S135" s="19">
        <v>15450</v>
      </c>
      <c r="T135" s="19">
        <v>8850</v>
      </c>
      <c r="U135" s="19">
        <v>19029</v>
      </c>
      <c r="V135" s="19">
        <v>103805</v>
      </c>
      <c r="W135" s="20">
        <f t="shared" si="9"/>
        <v>0</v>
      </c>
      <c r="X135" s="21">
        <v>0</v>
      </c>
      <c r="Y135" s="21">
        <v>0</v>
      </c>
      <c r="Z135" s="21">
        <v>0</v>
      </c>
      <c r="AA135" s="22">
        <v>12314</v>
      </c>
      <c r="AB135" s="28">
        <v>57990</v>
      </c>
      <c r="AC135" s="23">
        <f t="shared" si="10"/>
        <v>531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531</v>
      </c>
      <c r="AQ135" s="25">
        <f t="shared" si="11"/>
        <v>0</v>
      </c>
      <c r="AR135" s="26">
        <v>0</v>
      </c>
      <c r="AS135" s="26">
        <v>0</v>
      </c>
      <c r="AT135" s="26">
        <v>0</v>
      </c>
      <c r="AU135" s="27">
        <v>0</v>
      </c>
    </row>
    <row r="136" spans="1:47" x14ac:dyDescent="0.25">
      <c r="A136" s="14" t="s">
        <v>60</v>
      </c>
      <c r="B136" s="15" t="s">
        <v>324</v>
      </c>
      <c r="C136" s="15" t="s">
        <v>49</v>
      </c>
      <c r="D136" s="15" t="s">
        <v>325</v>
      </c>
      <c r="E136" s="16">
        <v>326330</v>
      </c>
      <c r="F136" s="17">
        <v>788715</v>
      </c>
      <c r="G136" s="18">
        <f t="shared" si="8"/>
        <v>222732</v>
      </c>
      <c r="H136" s="19">
        <v>0</v>
      </c>
      <c r="I136" s="19">
        <v>0</v>
      </c>
      <c r="J136" s="19">
        <v>15697</v>
      </c>
      <c r="K136" s="19">
        <v>0</v>
      </c>
      <c r="L136" s="19">
        <v>109000</v>
      </c>
      <c r="M136" s="19">
        <v>0</v>
      </c>
      <c r="N136" s="19">
        <v>7443</v>
      </c>
      <c r="O136" s="19">
        <v>32358</v>
      </c>
      <c r="P136" s="19">
        <v>11600</v>
      </c>
      <c r="Q136" s="19">
        <v>0</v>
      </c>
      <c r="R136" s="19">
        <v>5651</v>
      </c>
      <c r="S136" s="19">
        <v>1980</v>
      </c>
      <c r="T136" s="19">
        <v>0</v>
      </c>
      <c r="U136" s="19">
        <v>0</v>
      </c>
      <c r="V136" s="19">
        <v>39003</v>
      </c>
      <c r="W136" s="20">
        <f t="shared" si="9"/>
        <v>0</v>
      </c>
      <c r="X136" s="21">
        <v>0</v>
      </c>
      <c r="Y136" s="21">
        <v>0</v>
      </c>
      <c r="Z136" s="21">
        <v>0</v>
      </c>
      <c r="AA136" s="22">
        <v>140</v>
      </c>
      <c r="AB136" s="28">
        <v>18874</v>
      </c>
      <c r="AC136" s="23">
        <f t="shared" si="10"/>
        <v>4159</v>
      </c>
      <c r="AD136" s="24">
        <v>0</v>
      </c>
      <c r="AE136" s="24">
        <v>0</v>
      </c>
      <c r="AF136" s="24">
        <v>0</v>
      </c>
      <c r="AG136" s="24">
        <v>0</v>
      </c>
      <c r="AH136" s="24">
        <v>0</v>
      </c>
      <c r="AI136" s="24">
        <v>0</v>
      </c>
      <c r="AJ136" s="24">
        <v>1292</v>
      </c>
      <c r="AK136" s="24">
        <v>0</v>
      </c>
      <c r="AL136" s="24">
        <v>0</v>
      </c>
      <c r="AM136" s="24">
        <v>0</v>
      </c>
      <c r="AN136" s="24">
        <v>0</v>
      </c>
      <c r="AO136" s="24">
        <v>0</v>
      </c>
      <c r="AP136" s="24">
        <v>2867</v>
      </c>
      <c r="AQ136" s="25">
        <f t="shared" si="11"/>
        <v>0</v>
      </c>
      <c r="AR136" s="26">
        <v>0</v>
      </c>
      <c r="AS136" s="26">
        <v>0</v>
      </c>
      <c r="AT136" s="26">
        <v>0</v>
      </c>
      <c r="AU136" s="27">
        <v>1470</v>
      </c>
    </row>
    <row r="137" spans="1:47" x14ac:dyDescent="0.25">
      <c r="A137" s="14" t="s">
        <v>60</v>
      </c>
      <c r="B137" s="15" t="s">
        <v>326</v>
      </c>
      <c r="C137" s="15" t="s">
        <v>49</v>
      </c>
      <c r="D137" s="15" t="s">
        <v>327</v>
      </c>
      <c r="E137" s="16">
        <v>326356</v>
      </c>
      <c r="F137" s="17">
        <v>86296</v>
      </c>
      <c r="G137" s="18">
        <f t="shared" si="8"/>
        <v>24394</v>
      </c>
      <c r="H137" s="19">
        <v>0</v>
      </c>
      <c r="I137" s="19">
        <v>0</v>
      </c>
      <c r="J137" s="19">
        <v>6654</v>
      </c>
      <c r="K137" s="19">
        <v>0</v>
      </c>
      <c r="L137" s="19">
        <v>0</v>
      </c>
      <c r="M137" s="19">
        <v>0</v>
      </c>
      <c r="N137" s="19">
        <v>608</v>
      </c>
      <c r="O137" s="19">
        <v>9763</v>
      </c>
      <c r="P137" s="19">
        <v>800</v>
      </c>
      <c r="Q137" s="19">
        <v>0</v>
      </c>
      <c r="R137" s="19">
        <v>461</v>
      </c>
      <c r="S137" s="19">
        <v>0</v>
      </c>
      <c r="T137" s="19">
        <v>0</v>
      </c>
      <c r="U137" s="19">
        <v>0</v>
      </c>
      <c r="V137" s="19">
        <v>6108</v>
      </c>
      <c r="W137" s="20">
        <f t="shared" si="9"/>
        <v>0</v>
      </c>
      <c r="X137" s="21">
        <v>0</v>
      </c>
      <c r="Y137" s="21">
        <v>0</v>
      </c>
      <c r="Z137" s="21">
        <v>0</v>
      </c>
      <c r="AA137" s="22">
        <v>0</v>
      </c>
      <c r="AB137" s="28">
        <v>0</v>
      </c>
      <c r="AC137" s="23">
        <f t="shared" si="10"/>
        <v>4400</v>
      </c>
      <c r="AD137" s="24">
        <v>0</v>
      </c>
      <c r="AE137" s="24">
        <v>0</v>
      </c>
      <c r="AF137" s="24">
        <v>0</v>
      </c>
      <c r="AG137" s="24">
        <v>0</v>
      </c>
      <c r="AH137" s="24">
        <v>4400</v>
      </c>
      <c r="AI137" s="24">
        <v>0</v>
      </c>
      <c r="AJ137" s="24">
        <v>0</v>
      </c>
      <c r="AK137" s="24">
        <v>0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5">
        <f t="shared" si="11"/>
        <v>0</v>
      </c>
      <c r="AR137" s="26">
        <v>0</v>
      </c>
      <c r="AS137" s="26">
        <v>0</v>
      </c>
      <c r="AT137" s="26">
        <v>0</v>
      </c>
      <c r="AU137" s="27">
        <v>0</v>
      </c>
    </row>
    <row r="138" spans="1:47" x14ac:dyDescent="0.25">
      <c r="A138" s="14" t="s">
        <v>60</v>
      </c>
      <c r="B138" s="15" t="s">
        <v>328</v>
      </c>
      <c r="C138" s="15" t="s">
        <v>49</v>
      </c>
      <c r="D138" s="15" t="s">
        <v>329</v>
      </c>
      <c r="E138" s="16">
        <v>31942547</v>
      </c>
      <c r="F138" s="17">
        <v>1165277</v>
      </c>
      <c r="G138" s="18">
        <f t="shared" si="8"/>
        <v>152108</v>
      </c>
      <c r="H138" s="19">
        <v>1777</v>
      </c>
      <c r="I138" s="19">
        <v>1127</v>
      </c>
      <c r="J138" s="19">
        <v>11416</v>
      </c>
      <c r="K138" s="19">
        <v>0</v>
      </c>
      <c r="L138" s="19">
        <v>0</v>
      </c>
      <c r="M138" s="19">
        <v>0</v>
      </c>
      <c r="N138" s="19">
        <v>8397</v>
      </c>
      <c r="O138" s="19">
        <v>48765</v>
      </c>
      <c r="P138" s="19">
        <v>13100</v>
      </c>
      <c r="Q138" s="19">
        <v>0</v>
      </c>
      <c r="R138" s="19">
        <v>6503</v>
      </c>
      <c r="S138" s="19">
        <v>3750</v>
      </c>
      <c r="T138" s="19">
        <v>4050</v>
      </c>
      <c r="U138" s="19">
        <v>14561</v>
      </c>
      <c r="V138" s="19">
        <v>38662</v>
      </c>
      <c r="W138" s="20">
        <f t="shared" si="9"/>
        <v>0</v>
      </c>
      <c r="X138" s="21">
        <v>0</v>
      </c>
      <c r="Y138" s="21">
        <v>0</v>
      </c>
      <c r="Z138" s="21">
        <v>0</v>
      </c>
      <c r="AA138" s="22">
        <v>0</v>
      </c>
      <c r="AB138" s="28">
        <v>52846</v>
      </c>
      <c r="AC138" s="23">
        <f t="shared" si="10"/>
        <v>10516</v>
      </c>
      <c r="AD138" s="24">
        <v>0</v>
      </c>
      <c r="AE138" s="24">
        <v>237</v>
      </c>
      <c r="AF138" s="24">
        <v>0</v>
      </c>
      <c r="AG138" s="24">
        <v>0</v>
      </c>
      <c r="AH138" s="24">
        <v>5000</v>
      </c>
      <c r="AI138" s="24">
        <v>0</v>
      </c>
      <c r="AJ138" s="24">
        <v>0</v>
      </c>
      <c r="AK138" s="24">
        <v>0</v>
      </c>
      <c r="AL138" s="24">
        <v>0</v>
      </c>
      <c r="AM138" s="24">
        <v>0</v>
      </c>
      <c r="AN138" s="24">
        <v>0</v>
      </c>
      <c r="AO138" s="24">
        <v>0</v>
      </c>
      <c r="AP138" s="24">
        <v>5279</v>
      </c>
      <c r="AQ138" s="25">
        <f t="shared" si="11"/>
        <v>0</v>
      </c>
      <c r="AR138" s="26">
        <v>0</v>
      </c>
      <c r="AS138" s="26">
        <v>0</v>
      </c>
      <c r="AT138" s="26">
        <v>0</v>
      </c>
      <c r="AU138" s="27">
        <v>1927</v>
      </c>
    </row>
    <row r="139" spans="1:47" x14ac:dyDescent="0.25">
      <c r="A139" s="14" t="s">
        <v>60</v>
      </c>
      <c r="B139" s="15" t="s">
        <v>330</v>
      </c>
      <c r="C139" s="15" t="s">
        <v>49</v>
      </c>
      <c r="D139" s="15" t="s">
        <v>331</v>
      </c>
      <c r="E139" s="16">
        <v>326399</v>
      </c>
      <c r="F139" s="17">
        <v>99624</v>
      </c>
      <c r="G139" s="18">
        <f t="shared" si="8"/>
        <v>22404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781</v>
      </c>
      <c r="O139" s="19">
        <v>13043</v>
      </c>
      <c r="P139" s="19">
        <v>0</v>
      </c>
      <c r="Q139" s="19">
        <v>0</v>
      </c>
      <c r="R139" s="19">
        <v>711</v>
      </c>
      <c r="S139" s="19">
        <v>0</v>
      </c>
      <c r="T139" s="19">
        <v>0</v>
      </c>
      <c r="U139" s="19">
        <v>0</v>
      </c>
      <c r="V139" s="19">
        <v>7869</v>
      </c>
      <c r="W139" s="20">
        <f t="shared" si="9"/>
        <v>0</v>
      </c>
      <c r="X139" s="21">
        <v>0</v>
      </c>
      <c r="Y139" s="21">
        <v>0</v>
      </c>
      <c r="Z139" s="21">
        <v>0</v>
      </c>
      <c r="AA139" s="22">
        <v>0</v>
      </c>
      <c r="AB139" s="28">
        <v>1537</v>
      </c>
      <c r="AC139" s="23">
        <f t="shared" si="10"/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0</v>
      </c>
      <c r="AJ139" s="24">
        <v>0</v>
      </c>
      <c r="AK139" s="24">
        <v>0</v>
      </c>
      <c r="AL139" s="24">
        <v>0</v>
      </c>
      <c r="AM139" s="24">
        <v>0</v>
      </c>
      <c r="AN139" s="24">
        <v>0</v>
      </c>
      <c r="AO139" s="24">
        <v>0</v>
      </c>
      <c r="AP139" s="24">
        <v>0</v>
      </c>
      <c r="AQ139" s="25">
        <f t="shared" si="11"/>
        <v>0</v>
      </c>
      <c r="AR139" s="26">
        <v>0</v>
      </c>
      <c r="AS139" s="26">
        <v>0</v>
      </c>
      <c r="AT139" s="26">
        <v>0</v>
      </c>
      <c r="AU139" s="27">
        <v>328</v>
      </c>
    </row>
    <row r="140" spans="1:47" x14ac:dyDescent="0.25">
      <c r="A140" s="14" t="s">
        <v>60</v>
      </c>
      <c r="B140" s="15" t="s">
        <v>332</v>
      </c>
      <c r="C140" s="15" t="s">
        <v>49</v>
      </c>
      <c r="D140" s="15" t="s">
        <v>333</v>
      </c>
      <c r="E140" s="16">
        <v>326402</v>
      </c>
      <c r="F140" s="17">
        <v>0</v>
      </c>
      <c r="G140" s="18">
        <f t="shared" si="8"/>
        <v>8307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8307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9">
        <v>0</v>
      </c>
      <c r="W140" s="20">
        <f t="shared" si="9"/>
        <v>0</v>
      </c>
      <c r="X140" s="21">
        <v>0</v>
      </c>
      <c r="Y140" s="21">
        <v>0</v>
      </c>
      <c r="Z140" s="21">
        <v>0</v>
      </c>
      <c r="AA140" s="22">
        <v>0</v>
      </c>
      <c r="AB140" s="28">
        <v>0</v>
      </c>
      <c r="AC140" s="23">
        <f t="shared" si="10"/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5">
        <f t="shared" si="11"/>
        <v>0</v>
      </c>
      <c r="AR140" s="26">
        <v>0</v>
      </c>
      <c r="AS140" s="26">
        <v>0</v>
      </c>
      <c r="AT140" s="26">
        <v>0</v>
      </c>
      <c r="AU140" s="27">
        <v>0</v>
      </c>
    </row>
    <row r="141" spans="1:47" x14ac:dyDescent="0.25">
      <c r="A141" s="14" t="s">
        <v>60</v>
      </c>
      <c r="B141" s="15" t="s">
        <v>334</v>
      </c>
      <c r="C141" s="15" t="s">
        <v>49</v>
      </c>
      <c r="D141" s="15" t="s">
        <v>335</v>
      </c>
      <c r="E141" s="16">
        <v>326411</v>
      </c>
      <c r="F141" s="17">
        <v>37860</v>
      </c>
      <c r="G141" s="18">
        <f t="shared" si="8"/>
        <v>8982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115</v>
      </c>
      <c r="O141" s="19">
        <v>4737</v>
      </c>
      <c r="P141" s="19">
        <v>0</v>
      </c>
      <c r="Q141" s="19">
        <v>0</v>
      </c>
      <c r="R141" s="19">
        <v>230</v>
      </c>
      <c r="S141" s="19">
        <v>0</v>
      </c>
      <c r="T141" s="19">
        <v>300</v>
      </c>
      <c r="U141" s="19">
        <v>3600</v>
      </c>
      <c r="V141" s="19">
        <v>0</v>
      </c>
      <c r="W141" s="20">
        <f t="shared" si="9"/>
        <v>0</v>
      </c>
      <c r="X141" s="21">
        <v>0</v>
      </c>
      <c r="Y141" s="21">
        <v>0</v>
      </c>
      <c r="Z141" s="21">
        <v>0</v>
      </c>
      <c r="AA141" s="22">
        <v>0</v>
      </c>
      <c r="AB141" s="28">
        <v>639</v>
      </c>
      <c r="AC141" s="23">
        <f t="shared" si="10"/>
        <v>0</v>
      </c>
      <c r="AD141" s="24">
        <v>0</v>
      </c>
      <c r="AE141" s="24">
        <v>0</v>
      </c>
      <c r="AF141" s="24">
        <v>0</v>
      </c>
      <c r="AG141" s="24">
        <v>0</v>
      </c>
      <c r="AH141" s="24">
        <v>0</v>
      </c>
      <c r="AI141" s="24">
        <v>0</v>
      </c>
      <c r="AJ141" s="24">
        <v>0</v>
      </c>
      <c r="AK141" s="24">
        <v>0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5">
        <f t="shared" si="11"/>
        <v>0</v>
      </c>
      <c r="AR141" s="26">
        <v>0</v>
      </c>
      <c r="AS141" s="26">
        <v>0</v>
      </c>
      <c r="AT141" s="26">
        <v>0</v>
      </c>
      <c r="AU141" s="27">
        <v>78</v>
      </c>
    </row>
    <row r="142" spans="1:47" x14ac:dyDescent="0.25">
      <c r="A142" s="14" t="s">
        <v>60</v>
      </c>
      <c r="B142" s="15" t="s">
        <v>336</v>
      </c>
      <c r="C142" s="15" t="s">
        <v>49</v>
      </c>
      <c r="D142" s="15" t="s">
        <v>337</v>
      </c>
      <c r="E142" s="16">
        <v>326429</v>
      </c>
      <c r="F142" s="17">
        <v>0</v>
      </c>
      <c r="G142" s="18">
        <f t="shared" si="8"/>
        <v>9165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4147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5018</v>
      </c>
      <c r="W142" s="20">
        <f t="shared" si="9"/>
        <v>0</v>
      </c>
      <c r="X142" s="21">
        <v>0</v>
      </c>
      <c r="Y142" s="21">
        <v>0</v>
      </c>
      <c r="Z142" s="21">
        <v>0</v>
      </c>
      <c r="AA142" s="22">
        <v>0</v>
      </c>
      <c r="AB142" s="28">
        <v>0</v>
      </c>
      <c r="AC142" s="23">
        <f t="shared" si="10"/>
        <v>250</v>
      </c>
      <c r="AD142" s="24">
        <v>0</v>
      </c>
      <c r="AE142" s="24">
        <v>0</v>
      </c>
      <c r="AF142" s="24">
        <v>0</v>
      </c>
      <c r="AG142" s="24">
        <v>0</v>
      </c>
      <c r="AH142" s="24">
        <v>250</v>
      </c>
      <c r="AI142" s="24">
        <v>0</v>
      </c>
      <c r="AJ142" s="24">
        <v>0</v>
      </c>
      <c r="AK142" s="24">
        <v>0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5">
        <f t="shared" si="11"/>
        <v>0</v>
      </c>
      <c r="AR142" s="26">
        <v>0</v>
      </c>
      <c r="AS142" s="26">
        <v>0</v>
      </c>
      <c r="AT142" s="26">
        <v>0</v>
      </c>
      <c r="AU142" s="27">
        <v>0</v>
      </c>
    </row>
    <row r="143" spans="1:47" x14ac:dyDescent="0.25">
      <c r="A143" s="14" t="s">
        <v>60</v>
      </c>
      <c r="B143" s="15" t="s">
        <v>338</v>
      </c>
      <c r="C143" s="15" t="s">
        <v>49</v>
      </c>
      <c r="D143" s="15" t="s">
        <v>339</v>
      </c>
      <c r="E143" s="16">
        <v>326445</v>
      </c>
      <c r="F143" s="17">
        <v>0</v>
      </c>
      <c r="G143" s="18">
        <f t="shared" si="8"/>
        <v>14268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11820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287</v>
      </c>
      <c r="V143" s="19">
        <v>2161</v>
      </c>
      <c r="W143" s="20">
        <f t="shared" si="9"/>
        <v>0</v>
      </c>
      <c r="X143" s="21">
        <v>0</v>
      </c>
      <c r="Y143" s="21">
        <v>0</v>
      </c>
      <c r="Z143" s="21">
        <v>0</v>
      </c>
      <c r="AA143" s="22">
        <v>0</v>
      </c>
      <c r="AB143" s="28">
        <v>0</v>
      </c>
      <c r="AC143" s="23">
        <f t="shared" si="10"/>
        <v>500</v>
      </c>
      <c r="AD143" s="24">
        <v>0</v>
      </c>
      <c r="AE143" s="24">
        <v>0</v>
      </c>
      <c r="AF143" s="24">
        <v>0</v>
      </c>
      <c r="AG143" s="24">
        <v>0</v>
      </c>
      <c r="AH143" s="24">
        <v>500</v>
      </c>
      <c r="AI143" s="24">
        <v>0</v>
      </c>
      <c r="AJ143" s="24">
        <v>0</v>
      </c>
      <c r="AK143" s="24">
        <v>0</v>
      </c>
      <c r="AL143" s="24">
        <v>0</v>
      </c>
      <c r="AM143" s="24">
        <v>0</v>
      </c>
      <c r="AN143" s="24">
        <v>0</v>
      </c>
      <c r="AO143" s="24">
        <v>0</v>
      </c>
      <c r="AP143" s="24">
        <v>0</v>
      </c>
      <c r="AQ143" s="25">
        <f t="shared" si="11"/>
        <v>0</v>
      </c>
      <c r="AR143" s="26">
        <v>0</v>
      </c>
      <c r="AS143" s="26">
        <v>0</v>
      </c>
      <c r="AT143" s="26">
        <v>0</v>
      </c>
      <c r="AU143" s="27">
        <v>0</v>
      </c>
    </row>
    <row r="144" spans="1:47" x14ac:dyDescent="0.25">
      <c r="A144" s="14" t="s">
        <v>60</v>
      </c>
      <c r="B144" s="15" t="s">
        <v>340</v>
      </c>
      <c r="C144" s="15" t="s">
        <v>49</v>
      </c>
      <c r="D144" s="15" t="s">
        <v>54</v>
      </c>
      <c r="E144" s="16">
        <v>326461</v>
      </c>
      <c r="F144" s="17">
        <v>2219409</v>
      </c>
      <c r="G144" s="18">
        <f t="shared" si="8"/>
        <v>275792</v>
      </c>
      <c r="H144" s="19">
        <v>5821</v>
      </c>
      <c r="I144" s="19">
        <v>0</v>
      </c>
      <c r="J144" s="19">
        <v>22832</v>
      </c>
      <c r="K144" s="19">
        <v>0</v>
      </c>
      <c r="L144" s="19">
        <v>0</v>
      </c>
      <c r="M144" s="19">
        <v>0</v>
      </c>
      <c r="N144" s="19">
        <v>0</v>
      </c>
      <c r="O144" s="19">
        <v>75023</v>
      </c>
      <c r="P144" s="19">
        <v>48000</v>
      </c>
      <c r="Q144" s="19">
        <v>0</v>
      </c>
      <c r="R144" s="19">
        <v>18572</v>
      </c>
      <c r="S144" s="19">
        <v>3000</v>
      </c>
      <c r="T144" s="19">
        <v>3000</v>
      </c>
      <c r="U144" s="19">
        <v>0</v>
      </c>
      <c r="V144" s="19">
        <v>99544</v>
      </c>
      <c r="W144" s="20">
        <f t="shared" si="9"/>
        <v>0</v>
      </c>
      <c r="X144" s="21">
        <v>0</v>
      </c>
      <c r="Y144" s="21">
        <v>0</v>
      </c>
      <c r="Z144" s="21">
        <v>0</v>
      </c>
      <c r="AA144" s="22">
        <v>0</v>
      </c>
      <c r="AB144" s="28">
        <v>31421</v>
      </c>
      <c r="AC144" s="23">
        <f t="shared" si="10"/>
        <v>1500</v>
      </c>
      <c r="AD144" s="24">
        <v>0</v>
      </c>
      <c r="AE144" s="24">
        <v>0</v>
      </c>
      <c r="AF144" s="24">
        <v>0</v>
      </c>
      <c r="AG144" s="24">
        <v>0</v>
      </c>
      <c r="AH144" s="24">
        <v>1500</v>
      </c>
      <c r="AI144" s="24">
        <v>0</v>
      </c>
      <c r="AJ144" s="24">
        <v>0</v>
      </c>
      <c r="AK144" s="24">
        <v>0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5">
        <f t="shared" si="11"/>
        <v>0</v>
      </c>
      <c r="AR144" s="26">
        <v>0</v>
      </c>
      <c r="AS144" s="26">
        <v>0</v>
      </c>
      <c r="AT144" s="26">
        <v>0</v>
      </c>
      <c r="AU144" s="27">
        <v>0</v>
      </c>
    </row>
    <row r="145" spans="1:47" x14ac:dyDescent="0.25">
      <c r="A145" s="14" t="s">
        <v>60</v>
      </c>
      <c r="B145" s="15" t="s">
        <v>341</v>
      </c>
      <c r="C145" s="15" t="s">
        <v>49</v>
      </c>
      <c r="D145" s="15" t="s">
        <v>342</v>
      </c>
      <c r="E145" s="16">
        <v>326488</v>
      </c>
      <c r="F145" s="17">
        <v>2084520</v>
      </c>
      <c r="G145" s="18">
        <f t="shared" si="8"/>
        <v>286877</v>
      </c>
      <c r="H145" s="19">
        <v>1887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23111</v>
      </c>
      <c r="O145" s="19">
        <v>89373</v>
      </c>
      <c r="P145" s="19">
        <v>58900</v>
      </c>
      <c r="Q145" s="19">
        <v>0</v>
      </c>
      <c r="R145" s="19">
        <v>18446</v>
      </c>
      <c r="S145" s="19">
        <v>0</v>
      </c>
      <c r="T145" s="19">
        <v>0</v>
      </c>
      <c r="U145" s="19">
        <v>0</v>
      </c>
      <c r="V145" s="19">
        <v>95160</v>
      </c>
      <c r="W145" s="20">
        <f t="shared" si="9"/>
        <v>0</v>
      </c>
      <c r="X145" s="21">
        <v>0</v>
      </c>
      <c r="Y145" s="21">
        <v>0</v>
      </c>
      <c r="Z145" s="21">
        <v>0</v>
      </c>
      <c r="AA145" s="22">
        <v>0</v>
      </c>
      <c r="AB145" s="28">
        <v>58632</v>
      </c>
      <c r="AC145" s="23">
        <f t="shared" si="10"/>
        <v>4083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>
        <v>0</v>
      </c>
      <c r="AJ145" s="24">
        <v>4083</v>
      </c>
      <c r="AK145" s="24">
        <v>0</v>
      </c>
      <c r="AL145" s="24">
        <v>0</v>
      </c>
      <c r="AM145" s="24">
        <v>0</v>
      </c>
      <c r="AN145" s="24">
        <v>0</v>
      </c>
      <c r="AO145" s="24">
        <v>0</v>
      </c>
      <c r="AP145" s="24">
        <v>0</v>
      </c>
      <c r="AQ145" s="25">
        <f t="shared" si="11"/>
        <v>0</v>
      </c>
      <c r="AR145" s="26">
        <v>0</v>
      </c>
      <c r="AS145" s="26">
        <v>0</v>
      </c>
      <c r="AT145" s="26">
        <v>0</v>
      </c>
      <c r="AU145" s="27">
        <v>0</v>
      </c>
    </row>
    <row r="146" spans="1:47" x14ac:dyDescent="0.25">
      <c r="A146" s="14" t="s">
        <v>60</v>
      </c>
      <c r="B146" s="15" t="s">
        <v>343</v>
      </c>
      <c r="C146" s="15" t="s">
        <v>49</v>
      </c>
      <c r="D146" s="15" t="s">
        <v>344</v>
      </c>
      <c r="E146" s="16">
        <v>326500</v>
      </c>
      <c r="F146" s="17">
        <v>1291563</v>
      </c>
      <c r="G146" s="18">
        <f t="shared" si="8"/>
        <v>131700</v>
      </c>
      <c r="H146" s="19">
        <v>0</v>
      </c>
      <c r="I146" s="19">
        <v>21670</v>
      </c>
      <c r="J146" s="19">
        <v>17124</v>
      </c>
      <c r="K146" s="19">
        <v>0</v>
      </c>
      <c r="L146" s="19">
        <v>0</v>
      </c>
      <c r="M146" s="19">
        <v>0</v>
      </c>
      <c r="N146" s="19">
        <v>6912</v>
      </c>
      <c r="O146" s="19">
        <v>19581</v>
      </c>
      <c r="P146" s="19">
        <v>15500</v>
      </c>
      <c r="Q146" s="19">
        <v>0</v>
      </c>
      <c r="R146" s="19">
        <v>10709</v>
      </c>
      <c r="S146" s="19">
        <v>2100</v>
      </c>
      <c r="T146" s="19">
        <v>2100</v>
      </c>
      <c r="U146" s="19">
        <v>0</v>
      </c>
      <c r="V146" s="19">
        <v>36004</v>
      </c>
      <c r="W146" s="20">
        <f t="shared" si="9"/>
        <v>100000</v>
      </c>
      <c r="X146" s="21">
        <v>0</v>
      </c>
      <c r="Y146" s="21">
        <v>100000</v>
      </c>
      <c r="Z146" s="21">
        <v>0</v>
      </c>
      <c r="AA146" s="22">
        <v>0</v>
      </c>
      <c r="AB146" s="28">
        <v>65331</v>
      </c>
      <c r="AC146" s="23">
        <f t="shared" si="10"/>
        <v>7592</v>
      </c>
      <c r="AD146" s="24">
        <v>0</v>
      </c>
      <c r="AE146" s="24">
        <v>3631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24">
        <v>0</v>
      </c>
      <c r="AL146" s="24">
        <v>0</v>
      </c>
      <c r="AM146" s="24">
        <v>0</v>
      </c>
      <c r="AN146" s="24">
        <v>0</v>
      </c>
      <c r="AO146" s="24">
        <v>0</v>
      </c>
      <c r="AP146" s="24">
        <v>3961</v>
      </c>
      <c r="AQ146" s="25">
        <f t="shared" si="11"/>
        <v>0</v>
      </c>
      <c r="AR146" s="26">
        <v>0</v>
      </c>
      <c r="AS146" s="26">
        <v>0</v>
      </c>
      <c r="AT146" s="26">
        <v>0</v>
      </c>
      <c r="AU146" s="27">
        <v>0</v>
      </c>
    </row>
    <row r="147" spans="1:47" x14ac:dyDescent="0.25">
      <c r="A147" s="14" t="s">
        <v>60</v>
      </c>
      <c r="B147" s="15" t="s">
        <v>345</v>
      </c>
      <c r="C147" s="15" t="s">
        <v>49</v>
      </c>
      <c r="D147" s="15" t="s">
        <v>346</v>
      </c>
      <c r="E147" s="16">
        <v>326518</v>
      </c>
      <c r="F147" s="17">
        <v>2406621</v>
      </c>
      <c r="G147" s="18">
        <f t="shared" si="8"/>
        <v>302557</v>
      </c>
      <c r="H147" s="19">
        <v>0</v>
      </c>
      <c r="I147" s="19">
        <v>957</v>
      </c>
      <c r="J147" s="19">
        <v>34248</v>
      </c>
      <c r="K147" s="19">
        <v>0</v>
      </c>
      <c r="L147" s="19">
        <v>0</v>
      </c>
      <c r="M147" s="19">
        <v>0</v>
      </c>
      <c r="N147" s="19">
        <v>22400</v>
      </c>
      <c r="O147" s="19">
        <v>97698</v>
      </c>
      <c r="P147" s="19">
        <v>700</v>
      </c>
      <c r="Q147" s="19">
        <v>0</v>
      </c>
      <c r="R147" s="19">
        <v>19135</v>
      </c>
      <c r="S147" s="19">
        <v>12750</v>
      </c>
      <c r="T147" s="19">
        <v>11850</v>
      </c>
      <c r="U147" s="19">
        <v>19136</v>
      </c>
      <c r="V147" s="19">
        <v>83683</v>
      </c>
      <c r="W147" s="20">
        <f t="shared" si="9"/>
        <v>0</v>
      </c>
      <c r="X147" s="21">
        <v>0</v>
      </c>
      <c r="Y147" s="21">
        <v>0</v>
      </c>
      <c r="Z147" s="21">
        <v>0</v>
      </c>
      <c r="AA147" s="22">
        <v>0</v>
      </c>
      <c r="AB147" s="28">
        <v>88485</v>
      </c>
      <c r="AC147" s="23">
        <f t="shared" si="10"/>
        <v>1618</v>
      </c>
      <c r="AD147" s="24">
        <v>0</v>
      </c>
      <c r="AE147" s="24">
        <v>88</v>
      </c>
      <c r="AF147" s="24">
        <v>0</v>
      </c>
      <c r="AG147" s="24">
        <v>0</v>
      </c>
      <c r="AH147" s="24">
        <v>1000</v>
      </c>
      <c r="AI147" s="24">
        <v>0</v>
      </c>
      <c r="AJ147" s="24">
        <v>0</v>
      </c>
      <c r="AK147" s="24">
        <v>0</v>
      </c>
      <c r="AL147" s="24">
        <v>0</v>
      </c>
      <c r="AM147" s="24">
        <v>0</v>
      </c>
      <c r="AN147" s="24">
        <v>0</v>
      </c>
      <c r="AO147" s="24">
        <v>0</v>
      </c>
      <c r="AP147" s="24">
        <v>530</v>
      </c>
      <c r="AQ147" s="25">
        <f t="shared" si="11"/>
        <v>0</v>
      </c>
      <c r="AR147" s="26">
        <v>0</v>
      </c>
      <c r="AS147" s="26">
        <v>0</v>
      </c>
      <c r="AT147" s="26">
        <v>0</v>
      </c>
      <c r="AU147" s="27">
        <v>658</v>
      </c>
    </row>
    <row r="148" spans="1:47" x14ac:dyDescent="0.25">
      <c r="A148" s="14" t="s">
        <v>60</v>
      </c>
      <c r="B148" s="15" t="s">
        <v>347</v>
      </c>
      <c r="C148" s="15" t="s">
        <v>49</v>
      </c>
      <c r="D148" s="15" t="s">
        <v>348</v>
      </c>
      <c r="E148" s="16">
        <v>326526</v>
      </c>
      <c r="F148" s="17">
        <v>1178058</v>
      </c>
      <c r="G148" s="18">
        <f t="shared" si="8"/>
        <v>151981</v>
      </c>
      <c r="H148" s="19">
        <v>4353</v>
      </c>
      <c r="I148" s="19">
        <v>12606</v>
      </c>
      <c r="J148" s="19">
        <v>17124</v>
      </c>
      <c r="K148" s="19">
        <v>0</v>
      </c>
      <c r="L148" s="19">
        <v>0</v>
      </c>
      <c r="M148" s="19">
        <v>0</v>
      </c>
      <c r="N148" s="19">
        <v>13210</v>
      </c>
      <c r="O148" s="19">
        <v>22262</v>
      </c>
      <c r="P148" s="19">
        <v>600</v>
      </c>
      <c r="Q148" s="19">
        <v>0</v>
      </c>
      <c r="R148" s="19">
        <v>9017</v>
      </c>
      <c r="S148" s="19">
        <v>6578</v>
      </c>
      <c r="T148" s="19">
        <v>4500</v>
      </c>
      <c r="U148" s="19">
        <v>18484</v>
      </c>
      <c r="V148" s="19">
        <v>43247</v>
      </c>
      <c r="W148" s="20">
        <f t="shared" si="9"/>
        <v>0</v>
      </c>
      <c r="X148" s="21">
        <v>0</v>
      </c>
      <c r="Y148" s="21">
        <v>0</v>
      </c>
      <c r="Z148" s="21">
        <v>0</v>
      </c>
      <c r="AA148" s="22">
        <v>0</v>
      </c>
      <c r="AB148" s="28">
        <v>37897</v>
      </c>
      <c r="AC148" s="23">
        <f t="shared" si="10"/>
        <v>11607</v>
      </c>
      <c r="AD148" s="24">
        <v>0</v>
      </c>
      <c r="AE148" s="24">
        <v>6077</v>
      </c>
      <c r="AF148" s="24">
        <v>0</v>
      </c>
      <c r="AG148" s="24">
        <v>0</v>
      </c>
      <c r="AH148" s="24">
        <v>5000</v>
      </c>
      <c r="AI148" s="24">
        <v>0</v>
      </c>
      <c r="AJ148" s="24">
        <v>0</v>
      </c>
      <c r="AK148" s="24">
        <v>0</v>
      </c>
      <c r="AL148" s="24">
        <v>0</v>
      </c>
      <c r="AM148" s="24">
        <v>0</v>
      </c>
      <c r="AN148" s="24">
        <v>0</v>
      </c>
      <c r="AO148" s="24">
        <v>0</v>
      </c>
      <c r="AP148" s="24">
        <v>530</v>
      </c>
      <c r="AQ148" s="25">
        <f t="shared" si="11"/>
        <v>0</v>
      </c>
      <c r="AR148" s="26">
        <v>0</v>
      </c>
      <c r="AS148" s="26">
        <v>0</v>
      </c>
      <c r="AT148" s="26">
        <v>0</v>
      </c>
      <c r="AU148" s="27">
        <v>2269</v>
      </c>
    </row>
    <row r="149" spans="1:47" x14ac:dyDescent="0.25">
      <c r="A149" s="14" t="s">
        <v>60</v>
      </c>
      <c r="B149" s="15" t="s">
        <v>349</v>
      </c>
      <c r="C149" s="15" t="s">
        <v>49</v>
      </c>
      <c r="D149" s="15" t="s">
        <v>350</v>
      </c>
      <c r="E149" s="16">
        <v>326534</v>
      </c>
      <c r="F149" s="17">
        <v>665883</v>
      </c>
      <c r="G149" s="18">
        <f t="shared" si="8"/>
        <v>78006</v>
      </c>
      <c r="H149" s="19">
        <v>0</v>
      </c>
      <c r="I149" s="19">
        <v>0</v>
      </c>
      <c r="J149" s="19">
        <v>5708</v>
      </c>
      <c r="K149" s="19">
        <v>0</v>
      </c>
      <c r="L149" s="19">
        <v>0</v>
      </c>
      <c r="M149" s="19">
        <v>0</v>
      </c>
      <c r="N149" s="19">
        <v>4922</v>
      </c>
      <c r="O149" s="19">
        <v>21072</v>
      </c>
      <c r="P149" s="19">
        <v>400</v>
      </c>
      <c r="Q149" s="19">
        <v>0</v>
      </c>
      <c r="R149" s="19">
        <v>4497</v>
      </c>
      <c r="S149" s="19">
        <v>5250</v>
      </c>
      <c r="T149" s="19">
        <v>1300</v>
      </c>
      <c r="U149" s="19">
        <v>12297</v>
      </c>
      <c r="V149" s="19">
        <v>22560</v>
      </c>
      <c r="W149" s="20">
        <f t="shared" si="9"/>
        <v>0</v>
      </c>
      <c r="X149" s="21">
        <v>0</v>
      </c>
      <c r="Y149" s="21">
        <v>0</v>
      </c>
      <c r="Z149" s="21">
        <v>0</v>
      </c>
      <c r="AA149" s="22">
        <v>269</v>
      </c>
      <c r="AB149" s="28">
        <v>36357</v>
      </c>
      <c r="AC149" s="23">
        <f t="shared" si="10"/>
        <v>10939</v>
      </c>
      <c r="AD149" s="24">
        <v>0</v>
      </c>
      <c r="AE149" s="24">
        <v>0</v>
      </c>
      <c r="AF149" s="24">
        <v>0</v>
      </c>
      <c r="AG149" s="24">
        <v>0</v>
      </c>
      <c r="AH149" s="24">
        <v>250</v>
      </c>
      <c r="AI149" s="24">
        <v>55</v>
      </c>
      <c r="AJ149" s="24">
        <v>5771</v>
      </c>
      <c r="AK149" s="24">
        <v>176</v>
      </c>
      <c r="AL149" s="24">
        <v>0</v>
      </c>
      <c r="AM149" s="24">
        <v>0</v>
      </c>
      <c r="AN149" s="24">
        <v>0</v>
      </c>
      <c r="AO149" s="24">
        <v>0</v>
      </c>
      <c r="AP149" s="24">
        <v>4687</v>
      </c>
      <c r="AQ149" s="25">
        <f t="shared" si="11"/>
        <v>0</v>
      </c>
      <c r="AR149" s="26">
        <v>0</v>
      </c>
      <c r="AS149" s="26">
        <v>0</v>
      </c>
      <c r="AT149" s="26">
        <v>0</v>
      </c>
      <c r="AU149" s="27">
        <v>1110</v>
      </c>
    </row>
    <row r="150" spans="1:47" x14ac:dyDescent="0.25">
      <c r="A150" s="14" t="s">
        <v>60</v>
      </c>
      <c r="B150" s="15" t="s">
        <v>351</v>
      </c>
      <c r="C150" s="15" t="s">
        <v>49</v>
      </c>
      <c r="D150" s="15" t="s">
        <v>352</v>
      </c>
      <c r="E150" s="16">
        <v>326542</v>
      </c>
      <c r="F150" s="17">
        <v>1017698</v>
      </c>
      <c r="G150" s="18">
        <f t="shared" si="8"/>
        <v>133137</v>
      </c>
      <c r="H150" s="19">
        <v>0</v>
      </c>
      <c r="I150" s="19">
        <v>4380</v>
      </c>
      <c r="J150" s="19">
        <v>22832</v>
      </c>
      <c r="K150" s="19">
        <v>0</v>
      </c>
      <c r="L150" s="19">
        <v>0</v>
      </c>
      <c r="M150" s="19">
        <v>0</v>
      </c>
      <c r="N150" s="19">
        <v>10310</v>
      </c>
      <c r="O150" s="19">
        <v>37639</v>
      </c>
      <c r="P150" s="19">
        <v>4500</v>
      </c>
      <c r="Q150" s="19">
        <v>0</v>
      </c>
      <c r="R150" s="19">
        <v>8568</v>
      </c>
      <c r="S150" s="19">
        <v>3700</v>
      </c>
      <c r="T150" s="19">
        <v>1600</v>
      </c>
      <c r="U150" s="19">
        <v>0</v>
      </c>
      <c r="V150" s="19">
        <v>39608</v>
      </c>
      <c r="W150" s="20">
        <f t="shared" si="9"/>
        <v>79700</v>
      </c>
      <c r="X150" s="21">
        <v>0</v>
      </c>
      <c r="Y150" s="21">
        <v>79700</v>
      </c>
      <c r="Z150" s="21">
        <v>0</v>
      </c>
      <c r="AA150" s="22">
        <v>0</v>
      </c>
      <c r="AB150" s="28">
        <v>24665</v>
      </c>
      <c r="AC150" s="23">
        <f t="shared" si="10"/>
        <v>257</v>
      </c>
      <c r="AD150" s="24">
        <v>0</v>
      </c>
      <c r="AE150" s="24">
        <v>252</v>
      </c>
      <c r="AF150" s="24">
        <v>0</v>
      </c>
      <c r="AG150" s="24">
        <v>0</v>
      </c>
      <c r="AH150" s="24">
        <v>0</v>
      </c>
      <c r="AI150" s="24">
        <v>5</v>
      </c>
      <c r="AJ150" s="24">
        <v>0</v>
      </c>
      <c r="AK150" s="24">
        <v>0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5">
        <f t="shared" si="11"/>
        <v>80000</v>
      </c>
      <c r="AR150" s="26">
        <v>0</v>
      </c>
      <c r="AS150" s="26">
        <v>80000</v>
      </c>
      <c r="AT150" s="26">
        <v>0</v>
      </c>
      <c r="AU150" s="27">
        <v>0</v>
      </c>
    </row>
    <row r="151" spans="1:47" x14ac:dyDescent="0.25">
      <c r="A151" s="14" t="s">
        <v>60</v>
      </c>
      <c r="B151" s="15" t="s">
        <v>353</v>
      </c>
      <c r="C151" s="15" t="s">
        <v>49</v>
      </c>
      <c r="D151" s="15" t="s">
        <v>354</v>
      </c>
      <c r="E151" s="16">
        <v>326551</v>
      </c>
      <c r="F151" s="17">
        <v>634975</v>
      </c>
      <c r="G151" s="18">
        <f t="shared" si="8"/>
        <v>67831</v>
      </c>
      <c r="H151" s="19">
        <v>0</v>
      </c>
      <c r="I151" s="19">
        <v>7181</v>
      </c>
      <c r="J151" s="19">
        <v>11416</v>
      </c>
      <c r="K151" s="19">
        <v>0</v>
      </c>
      <c r="L151" s="19">
        <v>0</v>
      </c>
      <c r="M151" s="19">
        <v>0</v>
      </c>
      <c r="N151" s="19">
        <v>5421</v>
      </c>
      <c r="O151" s="19">
        <v>11286</v>
      </c>
      <c r="P151" s="19">
        <v>800</v>
      </c>
      <c r="Q151" s="19">
        <v>0</v>
      </c>
      <c r="R151" s="19">
        <v>4270</v>
      </c>
      <c r="S151" s="19">
        <v>2400</v>
      </c>
      <c r="T151" s="19">
        <v>5400</v>
      </c>
      <c r="U151" s="19">
        <v>0</v>
      </c>
      <c r="V151" s="19">
        <v>19657</v>
      </c>
      <c r="W151" s="20">
        <f t="shared" si="9"/>
        <v>0</v>
      </c>
      <c r="X151" s="21">
        <v>0</v>
      </c>
      <c r="Y151" s="21">
        <v>0</v>
      </c>
      <c r="Z151" s="21">
        <v>0</v>
      </c>
      <c r="AA151" s="22">
        <v>0</v>
      </c>
      <c r="AB151" s="28">
        <v>45210</v>
      </c>
      <c r="AC151" s="23">
        <f t="shared" si="10"/>
        <v>8281</v>
      </c>
      <c r="AD151" s="24">
        <v>0</v>
      </c>
      <c r="AE151" s="24">
        <v>3856</v>
      </c>
      <c r="AF151" s="24">
        <v>0</v>
      </c>
      <c r="AG151" s="24">
        <v>0</v>
      </c>
      <c r="AH151" s="24">
        <v>750</v>
      </c>
      <c r="AI151" s="24">
        <v>0</v>
      </c>
      <c r="AJ151" s="24">
        <v>905</v>
      </c>
      <c r="AK151" s="24">
        <v>900</v>
      </c>
      <c r="AL151" s="24">
        <v>0</v>
      </c>
      <c r="AM151" s="24">
        <v>0</v>
      </c>
      <c r="AN151" s="24">
        <v>0</v>
      </c>
      <c r="AO151" s="24">
        <v>0</v>
      </c>
      <c r="AP151" s="24">
        <v>1870</v>
      </c>
      <c r="AQ151" s="25">
        <f t="shared" si="11"/>
        <v>0</v>
      </c>
      <c r="AR151" s="26">
        <v>0</v>
      </c>
      <c r="AS151" s="26">
        <v>0</v>
      </c>
      <c r="AT151" s="26">
        <v>0</v>
      </c>
      <c r="AU151" s="27">
        <v>1095</v>
      </c>
    </row>
    <row r="152" spans="1:47" x14ac:dyDescent="0.25">
      <c r="A152" s="14" t="s">
        <v>60</v>
      </c>
      <c r="B152" s="15" t="s">
        <v>355</v>
      </c>
      <c r="C152" s="15" t="s">
        <v>49</v>
      </c>
      <c r="D152" s="15" t="s">
        <v>356</v>
      </c>
      <c r="E152" s="16">
        <v>326569</v>
      </c>
      <c r="F152" s="17">
        <v>1165616</v>
      </c>
      <c r="G152" s="18">
        <f t="shared" si="8"/>
        <v>189418</v>
      </c>
      <c r="H152" s="19">
        <v>0</v>
      </c>
      <c r="I152" s="19">
        <v>0</v>
      </c>
      <c r="J152" s="19">
        <v>39956</v>
      </c>
      <c r="K152" s="19">
        <v>0</v>
      </c>
      <c r="L152" s="19">
        <v>0</v>
      </c>
      <c r="M152" s="19">
        <v>0</v>
      </c>
      <c r="N152" s="19">
        <v>11232</v>
      </c>
      <c r="O152" s="19">
        <v>48353</v>
      </c>
      <c r="P152" s="19">
        <v>24100</v>
      </c>
      <c r="Q152" s="19">
        <v>0</v>
      </c>
      <c r="R152" s="19">
        <v>10292</v>
      </c>
      <c r="S152" s="19">
        <v>0</v>
      </c>
      <c r="T152" s="19">
        <v>0</v>
      </c>
      <c r="U152" s="19">
        <v>0</v>
      </c>
      <c r="V152" s="19">
        <v>55485</v>
      </c>
      <c r="W152" s="20">
        <f t="shared" si="9"/>
        <v>0</v>
      </c>
      <c r="X152" s="21">
        <v>0</v>
      </c>
      <c r="Y152" s="21">
        <v>0</v>
      </c>
      <c r="Z152" s="21">
        <v>0</v>
      </c>
      <c r="AA152" s="22">
        <v>119</v>
      </c>
      <c r="AB152" s="28">
        <v>26945</v>
      </c>
      <c r="AC152" s="23">
        <f t="shared" si="10"/>
        <v>10979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>
        <v>0</v>
      </c>
      <c r="AJ152" s="24">
        <v>10979</v>
      </c>
      <c r="AK152" s="24">
        <v>0</v>
      </c>
      <c r="AL152" s="24">
        <v>0</v>
      </c>
      <c r="AM152" s="24">
        <v>0</v>
      </c>
      <c r="AN152" s="24">
        <v>0</v>
      </c>
      <c r="AO152" s="24">
        <v>0</v>
      </c>
      <c r="AP152" s="24">
        <v>0</v>
      </c>
      <c r="AQ152" s="25">
        <f t="shared" si="11"/>
        <v>0</v>
      </c>
      <c r="AR152" s="26">
        <v>0</v>
      </c>
      <c r="AS152" s="26">
        <v>0</v>
      </c>
      <c r="AT152" s="26">
        <v>0</v>
      </c>
      <c r="AU152" s="27">
        <v>0</v>
      </c>
    </row>
    <row r="153" spans="1:47" x14ac:dyDescent="0.25">
      <c r="A153" s="14" t="s">
        <v>60</v>
      </c>
      <c r="B153" s="15" t="s">
        <v>357</v>
      </c>
      <c r="C153" s="15" t="s">
        <v>49</v>
      </c>
      <c r="D153" s="15" t="s">
        <v>358</v>
      </c>
      <c r="E153" s="16">
        <v>326577</v>
      </c>
      <c r="F153" s="17">
        <v>109478</v>
      </c>
      <c r="G153" s="18">
        <f t="shared" si="8"/>
        <v>10787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7717</v>
      </c>
      <c r="P153" s="19">
        <v>1800</v>
      </c>
      <c r="Q153" s="19">
        <v>0</v>
      </c>
      <c r="R153" s="19">
        <v>670</v>
      </c>
      <c r="S153" s="19">
        <v>0</v>
      </c>
      <c r="T153" s="19">
        <v>0</v>
      </c>
      <c r="U153" s="19">
        <v>0</v>
      </c>
      <c r="V153" s="19">
        <v>600</v>
      </c>
      <c r="W153" s="20">
        <f t="shared" si="9"/>
        <v>0</v>
      </c>
      <c r="X153" s="21">
        <v>0</v>
      </c>
      <c r="Y153" s="21">
        <v>0</v>
      </c>
      <c r="Z153" s="21">
        <v>0</v>
      </c>
      <c r="AA153" s="22">
        <v>0</v>
      </c>
      <c r="AB153" s="28">
        <v>2664</v>
      </c>
      <c r="AC153" s="23">
        <f t="shared" si="10"/>
        <v>250</v>
      </c>
      <c r="AD153" s="24">
        <v>0</v>
      </c>
      <c r="AE153" s="24">
        <v>0</v>
      </c>
      <c r="AF153" s="24">
        <v>0</v>
      </c>
      <c r="AG153" s="24">
        <v>0</v>
      </c>
      <c r="AH153" s="24">
        <v>250</v>
      </c>
      <c r="AI153" s="24">
        <v>0</v>
      </c>
      <c r="AJ153" s="24">
        <v>0</v>
      </c>
      <c r="AK153" s="24">
        <v>0</v>
      </c>
      <c r="AL153" s="24">
        <v>0</v>
      </c>
      <c r="AM153" s="24">
        <v>0</v>
      </c>
      <c r="AN153" s="24">
        <v>0</v>
      </c>
      <c r="AO153" s="24">
        <v>0</v>
      </c>
      <c r="AP153" s="24">
        <v>0</v>
      </c>
      <c r="AQ153" s="25">
        <f t="shared" si="11"/>
        <v>0</v>
      </c>
      <c r="AR153" s="26">
        <v>0</v>
      </c>
      <c r="AS153" s="26">
        <v>0</v>
      </c>
      <c r="AT153" s="26">
        <v>0</v>
      </c>
      <c r="AU153" s="27">
        <v>0</v>
      </c>
    </row>
    <row r="154" spans="1:47" x14ac:dyDescent="0.25">
      <c r="A154" s="14" t="s">
        <v>60</v>
      </c>
      <c r="B154" s="15" t="s">
        <v>359</v>
      </c>
      <c r="C154" s="15" t="s">
        <v>49</v>
      </c>
      <c r="D154" s="15" t="s">
        <v>360</v>
      </c>
      <c r="E154" s="16">
        <v>326593</v>
      </c>
      <c r="F154" s="17">
        <v>1702705</v>
      </c>
      <c r="G154" s="18">
        <f t="shared" si="8"/>
        <v>234847</v>
      </c>
      <c r="H154" s="19">
        <v>0</v>
      </c>
      <c r="I154" s="19">
        <v>0</v>
      </c>
      <c r="J154" s="19">
        <v>11416</v>
      </c>
      <c r="K154" s="19">
        <v>0</v>
      </c>
      <c r="L154" s="19">
        <v>0</v>
      </c>
      <c r="M154" s="19">
        <v>0</v>
      </c>
      <c r="N154" s="19">
        <v>6976</v>
      </c>
      <c r="O154" s="19">
        <v>76351</v>
      </c>
      <c r="P154" s="19">
        <v>37700</v>
      </c>
      <c r="Q154" s="19">
        <v>0</v>
      </c>
      <c r="R154" s="19">
        <v>14784</v>
      </c>
      <c r="S154" s="19">
        <v>3600</v>
      </c>
      <c r="T154" s="19">
        <v>0</v>
      </c>
      <c r="U154" s="19">
        <v>0</v>
      </c>
      <c r="V154" s="19">
        <v>84020</v>
      </c>
      <c r="W154" s="20">
        <f t="shared" si="9"/>
        <v>0</v>
      </c>
      <c r="X154" s="21">
        <v>0</v>
      </c>
      <c r="Y154" s="21">
        <v>0</v>
      </c>
      <c r="Z154" s="21">
        <v>0</v>
      </c>
      <c r="AA154" s="22">
        <v>0</v>
      </c>
      <c r="AB154" s="28">
        <v>44993</v>
      </c>
      <c r="AC154" s="23">
        <f t="shared" si="10"/>
        <v>15049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8367</v>
      </c>
      <c r="AK154" s="24">
        <v>0</v>
      </c>
      <c r="AL154" s="24">
        <v>0</v>
      </c>
      <c r="AM154" s="24">
        <v>0</v>
      </c>
      <c r="AN154" s="24">
        <v>0</v>
      </c>
      <c r="AO154" s="24">
        <v>0</v>
      </c>
      <c r="AP154" s="24">
        <v>6682</v>
      </c>
      <c r="AQ154" s="25">
        <f t="shared" si="11"/>
        <v>0</v>
      </c>
      <c r="AR154" s="26">
        <v>0</v>
      </c>
      <c r="AS154" s="26">
        <v>0</v>
      </c>
      <c r="AT154" s="26">
        <v>0</v>
      </c>
      <c r="AU154" s="27">
        <v>0</v>
      </c>
    </row>
    <row r="155" spans="1:47" x14ac:dyDescent="0.25">
      <c r="A155" s="14" t="s">
        <v>60</v>
      </c>
      <c r="B155" s="15" t="s">
        <v>361</v>
      </c>
      <c r="C155" s="15" t="s">
        <v>49</v>
      </c>
      <c r="D155" s="15" t="s">
        <v>362</v>
      </c>
      <c r="E155" s="16">
        <v>326607</v>
      </c>
      <c r="F155" s="17">
        <v>2818265</v>
      </c>
      <c r="G155" s="18">
        <f t="shared" si="8"/>
        <v>401348</v>
      </c>
      <c r="H155" s="19">
        <v>6999</v>
      </c>
      <c r="I155" s="19">
        <v>23943</v>
      </c>
      <c r="J155" s="19">
        <v>57080</v>
      </c>
      <c r="K155" s="19">
        <v>400</v>
      </c>
      <c r="L155" s="19">
        <v>0</v>
      </c>
      <c r="M155" s="19">
        <v>0</v>
      </c>
      <c r="N155" s="19">
        <v>30349</v>
      </c>
      <c r="O155" s="19">
        <v>53985</v>
      </c>
      <c r="P155" s="19">
        <v>2200</v>
      </c>
      <c r="Q155" s="19">
        <v>0</v>
      </c>
      <c r="R155" s="19">
        <v>24522</v>
      </c>
      <c r="S155" s="19">
        <v>11715</v>
      </c>
      <c r="T155" s="19">
        <v>6900</v>
      </c>
      <c r="U155" s="19">
        <v>71313</v>
      </c>
      <c r="V155" s="19">
        <v>111942</v>
      </c>
      <c r="W155" s="20">
        <f t="shared" si="9"/>
        <v>0</v>
      </c>
      <c r="X155" s="21">
        <v>0</v>
      </c>
      <c r="Y155" s="21">
        <v>0</v>
      </c>
      <c r="Z155" s="21">
        <v>0</v>
      </c>
      <c r="AA155" s="22">
        <v>0</v>
      </c>
      <c r="AB155" s="28">
        <v>168139</v>
      </c>
      <c r="AC155" s="23">
        <f t="shared" si="10"/>
        <v>35862</v>
      </c>
      <c r="AD155" s="24">
        <v>0</v>
      </c>
      <c r="AE155" s="24">
        <v>5515</v>
      </c>
      <c r="AF155" s="24">
        <v>0</v>
      </c>
      <c r="AG155" s="24">
        <v>0</v>
      </c>
      <c r="AH155" s="24">
        <v>2500</v>
      </c>
      <c r="AI155" s="24">
        <v>0</v>
      </c>
      <c r="AJ155" s="24">
        <v>0</v>
      </c>
      <c r="AK155" s="24">
        <v>0</v>
      </c>
      <c r="AL155" s="24">
        <v>0</v>
      </c>
      <c r="AM155" s="24">
        <v>0</v>
      </c>
      <c r="AN155" s="24">
        <v>0</v>
      </c>
      <c r="AO155" s="24">
        <v>0</v>
      </c>
      <c r="AP155" s="24">
        <v>27847</v>
      </c>
      <c r="AQ155" s="25">
        <f t="shared" si="11"/>
        <v>0</v>
      </c>
      <c r="AR155" s="26">
        <v>0</v>
      </c>
      <c r="AS155" s="26">
        <v>0</v>
      </c>
      <c r="AT155" s="26">
        <v>0</v>
      </c>
      <c r="AU155" s="27">
        <v>0</v>
      </c>
    </row>
    <row r="156" spans="1:47" x14ac:dyDescent="0.25">
      <c r="A156" s="14" t="s">
        <v>60</v>
      </c>
      <c r="B156" s="15" t="s">
        <v>363</v>
      </c>
      <c r="C156" s="15" t="s">
        <v>49</v>
      </c>
      <c r="D156" s="15" t="s">
        <v>364</v>
      </c>
      <c r="E156" s="16">
        <v>326615</v>
      </c>
      <c r="F156" s="17">
        <v>695058</v>
      </c>
      <c r="G156" s="18">
        <f t="shared" si="8"/>
        <v>75514</v>
      </c>
      <c r="H156" s="19">
        <v>0</v>
      </c>
      <c r="I156" s="19">
        <v>178</v>
      </c>
      <c r="J156" s="19">
        <v>11416</v>
      </c>
      <c r="K156" s="19">
        <v>0</v>
      </c>
      <c r="L156" s="19">
        <v>0</v>
      </c>
      <c r="M156" s="19">
        <v>0</v>
      </c>
      <c r="N156" s="19">
        <v>4614</v>
      </c>
      <c r="O156" s="19">
        <v>28500</v>
      </c>
      <c r="P156" s="19">
        <v>100</v>
      </c>
      <c r="Q156" s="19">
        <v>0</v>
      </c>
      <c r="R156" s="19">
        <v>5099</v>
      </c>
      <c r="S156" s="19">
        <v>1500</v>
      </c>
      <c r="T156" s="19">
        <v>1100</v>
      </c>
      <c r="U156" s="19">
        <v>4415</v>
      </c>
      <c r="V156" s="19">
        <v>18592</v>
      </c>
      <c r="W156" s="20">
        <f t="shared" si="9"/>
        <v>0</v>
      </c>
      <c r="X156" s="21">
        <v>0</v>
      </c>
      <c r="Y156" s="21">
        <v>0</v>
      </c>
      <c r="Z156" s="21">
        <v>0</v>
      </c>
      <c r="AA156" s="22">
        <v>0</v>
      </c>
      <c r="AB156" s="28">
        <v>21160</v>
      </c>
      <c r="AC156" s="23">
        <f t="shared" si="10"/>
        <v>6163</v>
      </c>
      <c r="AD156" s="24">
        <v>0</v>
      </c>
      <c r="AE156" s="24">
        <v>20</v>
      </c>
      <c r="AF156" s="24">
        <v>0</v>
      </c>
      <c r="AG156" s="24">
        <v>0</v>
      </c>
      <c r="AH156" s="24">
        <v>1500</v>
      </c>
      <c r="AI156" s="24">
        <v>0</v>
      </c>
      <c r="AJ156" s="24">
        <v>0</v>
      </c>
      <c r="AK156" s="24">
        <v>0</v>
      </c>
      <c r="AL156" s="24">
        <v>0</v>
      </c>
      <c r="AM156" s="24">
        <v>0</v>
      </c>
      <c r="AN156" s="24">
        <v>0</v>
      </c>
      <c r="AO156" s="24">
        <v>0</v>
      </c>
      <c r="AP156" s="24">
        <v>4643</v>
      </c>
      <c r="AQ156" s="25">
        <f t="shared" si="11"/>
        <v>0</v>
      </c>
      <c r="AR156" s="26">
        <v>0</v>
      </c>
      <c r="AS156" s="26">
        <v>0</v>
      </c>
      <c r="AT156" s="26">
        <v>0</v>
      </c>
      <c r="AU156" s="27">
        <v>0</v>
      </c>
    </row>
    <row r="157" spans="1:47" x14ac:dyDescent="0.25">
      <c r="A157" s="14" t="s">
        <v>60</v>
      </c>
      <c r="B157" s="15" t="s">
        <v>365</v>
      </c>
      <c r="C157" s="15" t="s">
        <v>49</v>
      </c>
      <c r="D157" s="15" t="s">
        <v>366</v>
      </c>
      <c r="E157" s="16">
        <v>326623</v>
      </c>
      <c r="F157" s="17">
        <v>693355</v>
      </c>
      <c r="G157" s="18">
        <f t="shared" si="8"/>
        <v>58702</v>
      </c>
      <c r="H157" s="19">
        <v>0</v>
      </c>
      <c r="I157" s="19">
        <v>3216</v>
      </c>
      <c r="J157" s="19">
        <v>11416</v>
      </c>
      <c r="K157" s="19">
        <v>0</v>
      </c>
      <c r="L157" s="19">
        <v>0</v>
      </c>
      <c r="M157" s="19">
        <v>0</v>
      </c>
      <c r="N157" s="19">
        <v>5555</v>
      </c>
      <c r="O157" s="19">
        <v>15434</v>
      </c>
      <c r="P157" s="19">
        <v>900</v>
      </c>
      <c r="Q157" s="19">
        <v>0</v>
      </c>
      <c r="R157" s="19">
        <v>4857</v>
      </c>
      <c r="S157" s="19">
        <v>0</v>
      </c>
      <c r="T157" s="19">
        <v>0</v>
      </c>
      <c r="U157" s="19">
        <v>0</v>
      </c>
      <c r="V157" s="19">
        <v>17324</v>
      </c>
      <c r="W157" s="20">
        <f t="shared" si="9"/>
        <v>0</v>
      </c>
      <c r="X157" s="21">
        <v>0</v>
      </c>
      <c r="Y157" s="21">
        <v>0</v>
      </c>
      <c r="Z157" s="21">
        <v>0</v>
      </c>
      <c r="AA157" s="22">
        <v>0</v>
      </c>
      <c r="AB157" s="28">
        <v>15191</v>
      </c>
      <c r="AC157" s="23">
        <f t="shared" si="10"/>
        <v>1212</v>
      </c>
      <c r="AD157" s="24">
        <v>0</v>
      </c>
      <c r="AE157" s="24">
        <v>125</v>
      </c>
      <c r="AF157" s="24">
        <v>0</v>
      </c>
      <c r="AG157" s="24">
        <v>0</v>
      </c>
      <c r="AH157" s="24">
        <v>1000</v>
      </c>
      <c r="AI157" s="24">
        <v>0</v>
      </c>
      <c r="AJ157" s="24">
        <v>0</v>
      </c>
      <c r="AK157" s="24">
        <v>0</v>
      </c>
      <c r="AL157" s="24">
        <v>0</v>
      </c>
      <c r="AM157" s="24">
        <v>0</v>
      </c>
      <c r="AN157" s="24">
        <v>0</v>
      </c>
      <c r="AO157" s="24">
        <v>0</v>
      </c>
      <c r="AP157" s="24">
        <v>87</v>
      </c>
      <c r="AQ157" s="25">
        <f t="shared" si="11"/>
        <v>0</v>
      </c>
      <c r="AR157" s="26">
        <v>0</v>
      </c>
      <c r="AS157" s="26">
        <v>0</v>
      </c>
      <c r="AT157" s="26">
        <v>0</v>
      </c>
      <c r="AU157" s="27">
        <v>1111</v>
      </c>
    </row>
    <row r="158" spans="1:47" x14ac:dyDescent="0.25">
      <c r="A158" s="14" t="s">
        <v>60</v>
      </c>
      <c r="B158" s="15" t="s">
        <v>367</v>
      </c>
      <c r="C158" s="15" t="s">
        <v>49</v>
      </c>
      <c r="D158" s="15" t="s">
        <v>368</v>
      </c>
      <c r="E158" s="16">
        <v>326631</v>
      </c>
      <c r="F158" s="17">
        <v>795886</v>
      </c>
      <c r="G158" s="18">
        <f t="shared" si="8"/>
        <v>135169</v>
      </c>
      <c r="H158" s="19">
        <v>6139</v>
      </c>
      <c r="I158" s="19">
        <v>20388</v>
      </c>
      <c r="J158" s="19">
        <v>11416</v>
      </c>
      <c r="K158" s="19">
        <v>0</v>
      </c>
      <c r="L158" s="19">
        <v>0</v>
      </c>
      <c r="M158" s="19">
        <v>0</v>
      </c>
      <c r="N158" s="19">
        <v>6931</v>
      </c>
      <c r="O158" s="19">
        <v>25336</v>
      </c>
      <c r="P158" s="19">
        <v>14300</v>
      </c>
      <c r="Q158" s="19">
        <v>0</v>
      </c>
      <c r="R158" s="19">
        <v>7211</v>
      </c>
      <c r="S158" s="19">
        <v>3600</v>
      </c>
      <c r="T158" s="19">
        <v>0</v>
      </c>
      <c r="U158" s="19">
        <v>0</v>
      </c>
      <c r="V158" s="19">
        <v>39848</v>
      </c>
      <c r="W158" s="20">
        <f t="shared" si="9"/>
        <v>0</v>
      </c>
      <c r="X158" s="21">
        <v>0</v>
      </c>
      <c r="Y158" s="21">
        <v>0</v>
      </c>
      <c r="Z158" s="21">
        <v>0</v>
      </c>
      <c r="AA158" s="22">
        <v>0</v>
      </c>
      <c r="AB158" s="28">
        <v>11181</v>
      </c>
      <c r="AC158" s="23">
        <f t="shared" si="10"/>
        <v>13670</v>
      </c>
      <c r="AD158" s="24">
        <v>0</v>
      </c>
      <c r="AE158" s="24">
        <v>3041</v>
      </c>
      <c r="AF158" s="24">
        <v>0</v>
      </c>
      <c r="AG158" s="24">
        <v>0</v>
      </c>
      <c r="AH158" s="24">
        <v>500</v>
      </c>
      <c r="AI158" s="24">
        <v>71</v>
      </c>
      <c r="AJ158" s="24">
        <v>10058</v>
      </c>
      <c r="AK158" s="24">
        <v>0</v>
      </c>
      <c r="AL158" s="24">
        <v>0</v>
      </c>
      <c r="AM158" s="24">
        <v>0</v>
      </c>
      <c r="AN158" s="24">
        <v>0</v>
      </c>
      <c r="AO158" s="24">
        <v>0</v>
      </c>
      <c r="AP158" s="24">
        <v>0</v>
      </c>
      <c r="AQ158" s="25">
        <f t="shared" si="11"/>
        <v>0</v>
      </c>
      <c r="AR158" s="26">
        <v>0</v>
      </c>
      <c r="AS158" s="26">
        <v>0</v>
      </c>
      <c r="AT158" s="26">
        <v>0</v>
      </c>
      <c r="AU158" s="27">
        <v>0</v>
      </c>
    </row>
    <row r="159" spans="1:47" x14ac:dyDescent="0.25">
      <c r="A159" s="14" t="s">
        <v>60</v>
      </c>
      <c r="B159" s="15" t="s">
        <v>369</v>
      </c>
      <c r="C159" s="15" t="s">
        <v>49</v>
      </c>
      <c r="D159" s="15" t="s">
        <v>370</v>
      </c>
      <c r="E159" s="16">
        <v>326640</v>
      </c>
      <c r="F159" s="17">
        <v>118584</v>
      </c>
      <c r="G159" s="18">
        <f t="shared" si="8"/>
        <v>11656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467</v>
      </c>
      <c r="O159" s="19">
        <v>10375</v>
      </c>
      <c r="P159" s="19">
        <v>100</v>
      </c>
      <c r="Q159" s="19">
        <v>0</v>
      </c>
      <c r="R159" s="19">
        <v>664</v>
      </c>
      <c r="S159" s="19">
        <v>0</v>
      </c>
      <c r="T159" s="19">
        <v>0</v>
      </c>
      <c r="U159" s="19">
        <v>0</v>
      </c>
      <c r="V159" s="19">
        <v>50</v>
      </c>
      <c r="W159" s="20">
        <f t="shared" si="9"/>
        <v>0</v>
      </c>
      <c r="X159" s="21">
        <v>0</v>
      </c>
      <c r="Y159" s="21">
        <v>0</v>
      </c>
      <c r="Z159" s="21">
        <v>0</v>
      </c>
      <c r="AA159" s="22">
        <v>0</v>
      </c>
      <c r="AB159" s="28">
        <v>19051</v>
      </c>
      <c r="AC159" s="23">
        <f t="shared" si="10"/>
        <v>2415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1387</v>
      </c>
      <c r="AK159" s="24">
        <v>0</v>
      </c>
      <c r="AL159" s="24">
        <v>0</v>
      </c>
      <c r="AM159" s="24">
        <v>0</v>
      </c>
      <c r="AN159" s="24">
        <v>0</v>
      </c>
      <c r="AO159" s="24">
        <v>0</v>
      </c>
      <c r="AP159" s="24">
        <v>1028</v>
      </c>
      <c r="AQ159" s="25">
        <f t="shared" si="11"/>
        <v>0</v>
      </c>
      <c r="AR159" s="26">
        <v>0</v>
      </c>
      <c r="AS159" s="26">
        <v>0</v>
      </c>
      <c r="AT159" s="26">
        <v>0</v>
      </c>
      <c r="AU159" s="27">
        <v>0</v>
      </c>
    </row>
    <row r="160" spans="1:47" x14ac:dyDescent="0.25">
      <c r="A160" s="14" t="s">
        <v>60</v>
      </c>
      <c r="B160" s="15" t="s">
        <v>371</v>
      </c>
      <c r="C160" s="15" t="s">
        <v>49</v>
      </c>
      <c r="D160" s="15" t="s">
        <v>372</v>
      </c>
      <c r="E160" s="16">
        <v>76597</v>
      </c>
      <c r="F160" s="17">
        <v>83322</v>
      </c>
      <c r="G160" s="18">
        <f t="shared" ref="G160:G223" si="12">SUM(H160:V160)</f>
        <v>6797</v>
      </c>
      <c r="H160" s="19">
        <v>0</v>
      </c>
      <c r="I160" s="19">
        <v>1399</v>
      </c>
      <c r="J160" s="19">
        <v>0</v>
      </c>
      <c r="K160" s="19">
        <v>0</v>
      </c>
      <c r="L160" s="19">
        <v>0</v>
      </c>
      <c r="M160" s="19">
        <v>0</v>
      </c>
      <c r="N160" s="19">
        <v>698</v>
      </c>
      <c r="O160" s="19">
        <v>4159</v>
      </c>
      <c r="P160" s="19">
        <v>0</v>
      </c>
      <c r="Q160" s="19">
        <v>0</v>
      </c>
      <c r="R160" s="19">
        <v>541</v>
      </c>
      <c r="S160" s="19">
        <v>0</v>
      </c>
      <c r="T160" s="19">
        <v>0</v>
      </c>
      <c r="U160" s="19">
        <v>0</v>
      </c>
      <c r="V160" s="19">
        <v>0</v>
      </c>
      <c r="W160" s="20">
        <f t="shared" ref="W160:W223" si="13">SUM(X160:Z160)</f>
        <v>0</v>
      </c>
      <c r="X160" s="21">
        <v>0</v>
      </c>
      <c r="Y160" s="21">
        <v>0</v>
      </c>
      <c r="Z160" s="21">
        <v>0</v>
      </c>
      <c r="AA160" s="22">
        <v>0</v>
      </c>
      <c r="AB160" s="28">
        <v>0</v>
      </c>
      <c r="AC160" s="23">
        <f t="shared" ref="AC160:AC223" si="14">SUM(AD160:AP160)</f>
        <v>273</v>
      </c>
      <c r="AD160" s="24">
        <v>0</v>
      </c>
      <c r="AE160" s="24">
        <v>273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4">
        <v>0</v>
      </c>
      <c r="AN160" s="24">
        <v>0</v>
      </c>
      <c r="AO160" s="24">
        <v>0</v>
      </c>
      <c r="AP160" s="24">
        <v>0</v>
      </c>
      <c r="AQ160" s="25">
        <f t="shared" ref="AQ160:AQ223" si="15">SUM(AR160:AT160)</f>
        <v>0</v>
      </c>
      <c r="AR160" s="26">
        <v>0</v>
      </c>
      <c r="AS160" s="26">
        <v>0</v>
      </c>
      <c r="AT160" s="26">
        <v>0</v>
      </c>
      <c r="AU160" s="27">
        <v>94</v>
      </c>
    </row>
    <row r="161" spans="1:47" x14ac:dyDescent="0.25">
      <c r="A161" s="14" t="s">
        <v>60</v>
      </c>
      <c r="B161" s="15" t="s">
        <v>373</v>
      </c>
      <c r="C161" s="15" t="s">
        <v>49</v>
      </c>
      <c r="D161" s="15" t="s">
        <v>374</v>
      </c>
      <c r="E161" s="16">
        <v>326666</v>
      </c>
      <c r="F161" s="17">
        <v>2281269</v>
      </c>
      <c r="G161" s="18">
        <f t="shared" si="12"/>
        <v>370668</v>
      </c>
      <c r="H161" s="19">
        <v>8509</v>
      </c>
      <c r="I161" s="19">
        <v>922</v>
      </c>
      <c r="J161" s="19">
        <v>0</v>
      </c>
      <c r="K161" s="19">
        <v>0</v>
      </c>
      <c r="L161" s="19">
        <v>0</v>
      </c>
      <c r="M161" s="19">
        <v>0</v>
      </c>
      <c r="N161" s="19">
        <v>28493</v>
      </c>
      <c r="O161" s="19">
        <v>126051</v>
      </c>
      <c r="P161" s="19">
        <v>64500</v>
      </c>
      <c r="Q161" s="19">
        <v>0</v>
      </c>
      <c r="R161" s="19">
        <v>21359</v>
      </c>
      <c r="S161" s="19">
        <v>9300</v>
      </c>
      <c r="T161" s="19">
        <v>0</v>
      </c>
      <c r="U161" s="19">
        <v>4845</v>
      </c>
      <c r="V161" s="19">
        <v>106689</v>
      </c>
      <c r="W161" s="20">
        <f t="shared" si="13"/>
        <v>0</v>
      </c>
      <c r="X161" s="21">
        <v>0</v>
      </c>
      <c r="Y161" s="21">
        <v>0</v>
      </c>
      <c r="Z161" s="21">
        <v>0</v>
      </c>
      <c r="AA161" s="22">
        <v>0</v>
      </c>
      <c r="AB161" s="28">
        <v>53310</v>
      </c>
      <c r="AC161" s="23">
        <f t="shared" si="14"/>
        <v>176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4">
        <v>0</v>
      </c>
      <c r="AO161" s="24">
        <v>0</v>
      </c>
      <c r="AP161" s="24">
        <v>176</v>
      </c>
      <c r="AQ161" s="25">
        <f t="shared" si="15"/>
        <v>0</v>
      </c>
      <c r="AR161" s="26">
        <v>0</v>
      </c>
      <c r="AS161" s="26">
        <v>0</v>
      </c>
      <c r="AT161" s="26">
        <v>0</v>
      </c>
      <c r="AU161" s="27">
        <v>0</v>
      </c>
    </row>
    <row r="162" spans="1:47" x14ac:dyDescent="0.25">
      <c r="A162" s="14" t="s">
        <v>60</v>
      </c>
      <c r="B162" s="15" t="s">
        <v>375</v>
      </c>
      <c r="C162" s="15" t="s">
        <v>49</v>
      </c>
      <c r="D162" s="15" t="s">
        <v>376</v>
      </c>
      <c r="E162" s="16">
        <v>326674</v>
      </c>
      <c r="F162" s="17">
        <v>628039</v>
      </c>
      <c r="G162" s="18">
        <f t="shared" si="12"/>
        <v>54263</v>
      </c>
      <c r="H162" s="19">
        <v>0</v>
      </c>
      <c r="I162" s="19">
        <v>991</v>
      </c>
      <c r="J162" s="19">
        <v>11416</v>
      </c>
      <c r="K162" s="19">
        <v>0</v>
      </c>
      <c r="L162" s="19">
        <v>0</v>
      </c>
      <c r="M162" s="19">
        <v>0</v>
      </c>
      <c r="N162" s="19">
        <v>4429</v>
      </c>
      <c r="O162" s="19">
        <v>11564</v>
      </c>
      <c r="P162" s="19">
        <v>700</v>
      </c>
      <c r="Q162" s="19">
        <v>0</v>
      </c>
      <c r="R162" s="19">
        <v>3748</v>
      </c>
      <c r="S162" s="19">
        <v>2850</v>
      </c>
      <c r="T162" s="19">
        <v>1400</v>
      </c>
      <c r="U162" s="19">
        <v>5039</v>
      </c>
      <c r="V162" s="19">
        <v>12126</v>
      </c>
      <c r="W162" s="20">
        <f t="shared" si="13"/>
        <v>0</v>
      </c>
      <c r="X162" s="21">
        <v>0</v>
      </c>
      <c r="Y162" s="21">
        <v>0</v>
      </c>
      <c r="Z162" s="21">
        <v>0</v>
      </c>
      <c r="AA162" s="22">
        <v>0</v>
      </c>
      <c r="AB162" s="28">
        <v>26700</v>
      </c>
      <c r="AC162" s="23">
        <f t="shared" si="14"/>
        <v>1304</v>
      </c>
      <c r="AD162" s="24">
        <v>0</v>
      </c>
      <c r="AE162" s="24">
        <v>127</v>
      </c>
      <c r="AF162" s="24">
        <v>0</v>
      </c>
      <c r="AG162" s="24">
        <v>0</v>
      </c>
      <c r="AH162" s="24">
        <v>1000</v>
      </c>
      <c r="AI162" s="24">
        <v>0</v>
      </c>
      <c r="AJ162" s="24">
        <v>0</v>
      </c>
      <c r="AK162" s="24">
        <v>0</v>
      </c>
      <c r="AL162" s="24">
        <v>0</v>
      </c>
      <c r="AM162" s="24">
        <v>0</v>
      </c>
      <c r="AN162" s="24">
        <v>0</v>
      </c>
      <c r="AO162" s="24">
        <v>0</v>
      </c>
      <c r="AP162" s="24">
        <v>177</v>
      </c>
      <c r="AQ162" s="25">
        <f t="shared" si="15"/>
        <v>0</v>
      </c>
      <c r="AR162" s="26">
        <v>0</v>
      </c>
      <c r="AS162" s="26">
        <v>0</v>
      </c>
      <c r="AT162" s="26">
        <v>0</v>
      </c>
      <c r="AU162" s="27">
        <v>939</v>
      </c>
    </row>
    <row r="163" spans="1:47" x14ac:dyDescent="0.25">
      <c r="A163" s="14" t="s">
        <v>60</v>
      </c>
      <c r="B163" s="15" t="s">
        <v>377</v>
      </c>
      <c r="C163" s="15" t="s">
        <v>49</v>
      </c>
      <c r="D163" s="15" t="s">
        <v>378</v>
      </c>
      <c r="E163" s="16">
        <v>326682</v>
      </c>
      <c r="F163" s="17">
        <v>0</v>
      </c>
      <c r="G163" s="18">
        <f t="shared" si="12"/>
        <v>2080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2080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  <c r="V163" s="19">
        <v>0</v>
      </c>
      <c r="W163" s="20">
        <f t="shared" si="13"/>
        <v>0</v>
      </c>
      <c r="X163" s="21">
        <v>0</v>
      </c>
      <c r="Y163" s="21">
        <v>0</v>
      </c>
      <c r="Z163" s="21">
        <v>0</v>
      </c>
      <c r="AA163" s="22">
        <v>0</v>
      </c>
      <c r="AB163" s="28">
        <v>0</v>
      </c>
      <c r="AC163" s="23">
        <f t="shared" si="14"/>
        <v>250</v>
      </c>
      <c r="AD163" s="24">
        <v>0</v>
      </c>
      <c r="AE163" s="24">
        <v>0</v>
      </c>
      <c r="AF163" s="24">
        <v>0</v>
      </c>
      <c r="AG163" s="24">
        <v>0</v>
      </c>
      <c r="AH163" s="24">
        <v>250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4">
        <v>0</v>
      </c>
      <c r="AP163" s="24">
        <v>0</v>
      </c>
      <c r="AQ163" s="25">
        <f t="shared" si="15"/>
        <v>0</v>
      </c>
      <c r="AR163" s="26">
        <v>0</v>
      </c>
      <c r="AS163" s="26">
        <v>0</v>
      </c>
      <c r="AT163" s="26">
        <v>0</v>
      </c>
      <c r="AU163" s="27">
        <v>0</v>
      </c>
    </row>
    <row r="164" spans="1:47" x14ac:dyDescent="0.25">
      <c r="A164" s="14" t="s">
        <v>60</v>
      </c>
      <c r="B164" s="15" t="s">
        <v>379</v>
      </c>
      <c r="C164" s="15" t="s">
        <v>49</v>
      </c>
      <c r="D164" s="15" t="s">
        <v>380</v>
      </c>
      <c r="E164" s="16">
        <v>326691</v>
      </c>
      <c r="F164" s="17">
        <v>753705</v>
      </c>
      <c r="G164" s="18">
        <f t="shared" si="12"/>
        <v>84787</v>
      </c>
      <c r="H164" s="19">
        <v>1827</v>
      </c>
      <c r="I164" s="19">
        <v>0</v>
      </c>
      <c r="J164" s="19">
        <v>11416</v>
      </c>
      <c r="K164" s="19">
        <v>0</v>
      </c>
      <c r="L164" s="19">
        <v>0</v>
      </c>
      <c r="M164" s="19">
        <v>0</v>
      </c>
      <c r="N164" s="19">
        <v>6534</v>
      </c>
      <c r="O164" s="19">
        <v>18092</v>
      </c>
      <c r="P164" s="19">
        <v>7700</v>
      </c>
      <c r="Q164" s="19">
        <v>0</v>
      </c>
      <c r="R164" s="19">
        <v>5724</v>
      </c>
      <c r="S164" s="19">
        <v>0</v>
      </c>
      <c r="T164" s="19">
        <v>0</v>
      </c>
      <c r="U164" s="19">
        <v>0</v>
      </c>
      <c r="V164" s="19">
        <v>33494</v>
      </c>
      <c r="W164" s="20">
        <f t="shared" si="13"/>
        <v>0</v>
      </c>
      <c r="X164" s="21">
        <v>0</v>
      </c>
      <c r="Y164" s="21">
        <v>0</v>
      </c>
      <c r="Z164" s="21">
        <v>0</v>
      </c>
      <c r="AA164" s="22">
        <v>0</v>
      </c>
      <c r="AB164" s="28">
        <v>8728</v>
      </c>
      <c r="AC164" s="23">
        <f t="shared" si="14"/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4">
        <v>0</v>
      </c>
      <c r="AN164" s="24">
        <v>0</v>
      </c>
      <c r="AO164" s="24">
        <v>0</v>
      </c>
      <c r="AP164" s="24">
        <v>0</v>
      </c>
      <c r="AQ164" s="25">
        <f t="shared" si="15"/>
        <v>0</v>
      </c>
      <c r="AR164" s="26">
        <v>0</v>
      </c>
      <c r="AS164" s="26">
        <v>0</v>
      </c>
      <c r="AT164" s="26">
        <v>0</v>
      </c>
      <c r="AU164" s="27">
        <v>0</v>
      </c>
    </row>
    <row r="165" spans="1:47" x14ac:dyDescent="0.25">
      <c r="A165" s="14" t="s">
        <v>60</v>
      </c>
      <c r="B165" s="15" t="s">
        <v>381</v>
      </c>
      <c r="C165" s="15" t="s">
        <v>49</v>
      </c>
      <c r="D165" s="15" t="s">
        <v>382</v>
      </c>
      <c r="E165" s="16">
        <v>326704</v>
      </c>
      <c r="F165" s="17">
        <v>115055</v>
      </c>
      <c r="G165" s="18">
        <f t="shared" si="12"/>
        <v>24174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13378</v>
      </c>
      <c r="P165" s="19">
        <v>0</v>
      </c>
      <c r="Q165" s="19">
        <v>0</v>
      </c>
      <c r="R165" s="19">
        <v>990</v>
      </c>
      <c r="S165" s="19">
        <v>0</v>
      </c>
      <c r="T165" s="19">
        <v>2100</v>
      </c>
      <c r="U165" s="19">
        <v>0</v>
      </c>
      <c r="V165" s="19">
        <v>7706</v>
      </c>
      <c r="W165" s="20">
        <f t="shared" si="13"/>
        <v>0</v>
      </c>
      <c r="X165" s="21">
        <v>0</v>
      </c>
      <c r="Y165" s="21">
        <v>0</v>
      </c>
      <c r="Z165" s="21">
        <v>0</v>
      </c>
      <c r="AA165" s="22">
        <v>0</v>
      </c>
      <c r="AB165" s="28">
        <v>2290</v>
      </c>
      <c r="AC165" s="23">
        <f t="shared" si="14"/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4">
        <v>0</v>
      </c>
      <c r="AN165" s="24">
        <v>0</v>
      </c>
      <c r="AO165" s="24">
        <v>0</v>
      </c>
      <c r="AP165" s="24">
        <v>0</v>
      </c>
      <c r="AQ165" s="25">
        <f t="shared" si="15"/>
        <v>0</v>
      </c>
      <c r="AR165" s="26">
        <v>0</v>
      </c>
      <c r="AS165" s="26">
        <v>0</v>
      </c>
      <c r="AT165" s="26">
        <v>0</v>
      </c>
      <c r="AU165" s="27">
        <v>0</v>
      </c>
    </row>
    <row r="166" spans="1:47" x14ac:dyDescent="0.25">
      <c r="A166" s="14" t="s">
        <v>60</v>
      </c>
      <c r="B166" s="15" t="s">
        <v>383</v>
      </c>
      <c r="C166" s="15" t="s">
        <v>49</v>
      </c>
      <c r="D166" s="15" t="s">
        <v>384</v>
      </c>
      <c r="E166" s="16">
        <v>326712</v>
      </c>
      <c r="F166" s="17">
        <v>103946</v>
      </c>
      <c r="G166" s="18">
        <f t="shared" si="12"/>
        <v>33796</v>
      </c>
      <c r="H166" s="19">
        <v>4834</v>
      </c>
      <c r="I166" s="19">
        <v>768</v>
      </c>
      <c r="J166" s="19">
        <v>11416</v>
      </c>
      <c r="K166" s="19">
        <v>0</v>
      </c>
      <c r="L166" s="19">
        <v>0</v>
      </c>
      <c r="M166" s="19">
        <v>0</v>
      </c>
      <c r="N166" s="19">
        <v>410</v>
      </c>
      <c r="O166" s="19">
        <v>7406</v>
      </c>
      <c r="P166" s="19">
        <v>0</v>
      </c>
      <c r="Q166" s="19">
        <v>0</v>
      </c>
      <c r="R166" s="19">
        <v>704</v>
      </c>
      <c r="S166" s="19">
        <v>0</v>
      </c>
      <c r="T166" s="19">
        <v>2550</v>
      </c>
      <c r="U166" s="19">
        <v>0</v>
      </c>
      <c r="V166" s="19">
        <v>5708</v>
      </c>
      <c r="W166" s="20">
        <f t="shared" si="13"/>
        <v>0</v>
      </c>
      <c r="X166" s="21">
        <v>0</v>
      </c>
      <c r="Y166" s="21">
        <v>0</v>
      </c>
      <c r="Z166" s="21">
        <v>0</v>
      </c>
      <c r="AA166" s="22">
        <v>0</v>
      </c>
      <c r="AB166" s="28">
        <v>1743</v>
      </c>
      <c r="AC166" s="23">
        <f t="shared" si="14"/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4">
        <v>0</v>
      </c>
      <c r="AN166" s="24">
        <v>0</v>
      </c>
      <c r="AO166" s="24">
        <v>0</v>
      </c>
      <c r="AP166" s="24">
        <v>0</v>
      </c>
      <c r="AQ166" s="25">
        <f t="shared" si="15"/>
        <v>0</v>
      </c>
      <c r="AR166" s="26">
        <v>0</v>
      </c>
      <c r="AS166" s="26">
        <v>0</v>
      </c>
      <c r="AT166" s="26">
        <v>0</v>
      </c>
      <c r="AU166" s="27">
        <v>0</v>
      </c>
    </row>
    <row r="167" spans="1:47" x14ac:dyDescent="0.25">
      <c r="A167" s="14" t="s">
        <v>60</v>
      </c>
      <c r="B167" s="15" t="s">
        <v>385</v>
      </c>
      <c r="C167" s="15" t="s">
        <v>49</v>
      </c>
      <c r="D167" s="15" t="s">
        <v>386</v>
      </c>
      <c r="E167" s="16">
        <v>231088</v>
      </c>
      <c r="F167" s="17">
        <v>0</v>
      </c>
      <c r="G167" s="18">
        <f t="shared" si="12"/>
        <v>1780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1780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0</v>
      </c>
      <c r="W167" s="20">
        <f t="shared" si="13"/>
        <v>0</v>
      </c>
      <c r="X167" s="21">
        <v>0</v>
      </c>
      <c r="Y167" s="21">
        <v>0</v>
      </c>
      <c r="Z167" s="21">
        <v>0</v>
      </c>
      <c r="AA167" s="22">
        <v>0</v>
      </c>
      <c r="AB167" s="28">
        <v>0</v>
      </c>
      <c r="AC167" s="23">
        <f t="shared" si="14"/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4">
        <v>0</v>
      </c>
      <c r="AO167" s="24">
        <v>0</v>
      </c>
      <c r="AP167" s="24">
        <v>0</v>
      </c>
      <c r="AQ167" s="25">
        <f t="shared" si="15"/>
        <v>0</v>
      </c>
      <c r="AR167" s="26">
        <v>0</v>
      </c>
      <c r="AS167" s="26">
        <v>0</v>
      </c>
      <c r="AT167" s="26">
        <v>0</v>
      </c>
      <c r="AU167" s="27">
        <v>0</v>
      </c>
    </row>
    <row r="168" spans="1:47" x14ac:dyDescent="0.25">
      <c r="A168" s="14" t="s">
        <v>60</v>
      </c>
      <c r="B168" s="15" t="s">
        <v>387</v>
      </c>
      <c r="C168" s="15" t="s">
        <v>49</v>
      </c>
      <c r="D168" s="15" t="s">
        <v>388</v>
      </c>
      <c r="E168" s="16">
        <v>326721</v>
      </c>
      <c r="F168" s="17">
        <v>772658</v>
      </c>
      <c r="G168" s="18">
        <f t="shared" si="12"/>
        <v>120912</v>
      </c>
      <c r="H168" s="19">
        <v>6292</v>
      </c>
      <c r="I168" s="19">
        <v>7811</v>
      </c>
      <c r="J168" s="19">
        <v>22832</v>
      </c>
      <c r="K168" s="19">
        <v>0</v>
      </c>
      <c r="L168" s="19">
        <v>0</v>
      </c>
      <c r="M168" s="19">
        <v>0</v>
      </c>
      <c r="N168" s="19">
        <v>7725</v>
      </c>
      <c r="O168" s="19">
        <v>26086</v>
      </c>
      <c r="P168" s="19">
        <v>2900</v>
      </c>
      <c r="Q168" s="19">
        <v>0</v>
      </c>
      <c r="R168" s="19">
        <v>6098</v>
      </c>
      <c r="S168" s="19">
        <v>3450</v>
      </c>
      <c r="T168" s="19">
        <v>3450</v>
      </c>
      <c r="U168" s="19">
        <v>8735</v>
      </c>
      <c r="V168" s="19">
        <v>25533</v>
      </c>
      <c r="W168" s="20">
        <f t="shared" si="13"/>
        <v>0</v>
      </c>
      <c r="X168" s="21">
        <v>0</v>
      </c>
      <c r="Y168" s="21">
        <v>0</v>
      </c>
      <c r="Z168" s="21">
        <v>0</v>
      </c>
      <c r="AA168" s="22">
        <v>170</v>
      </c>
      <c r="AB168" s="28">
        <v>35606</v>
      </c>
      <c r="AC168" s="23">
        <f t="shared" si="14"/>
        <v>9044</v>
      </c>
      <c r="AD168" s="24">
        <v>0</v>
      </c>
      <c r="AE168" s="24">
        <v>605</v>
      </c>
      <c r="AF168" s="24">
        <v>0</v>
      </c>
      <c r="AG168" s="24">
        <v>0</v>
      </c>
      <c r="AH168" s="24">
        <v>750</v>
      </c>
      <c r="AI168" s="24">
        <v>1759</v>
      </c>
      <c r="AJ168" s="24">
        <v>5293</v>
      </c>
      <c r="AK168" s="24">
        <v>0</v>
      </c>
      <c r="AL168" s="24">
        <v>0</v>
      </c>
      <c r="AM168" s="24">
        <v>0</v>
      </c>
      <c r="AN168" s="24">
        <v>0</v>
      </c>
      <c r="AO168" s="24">
        <v>0</v>
      </c>
      <c r="AP168" s="24">
        <v>637</v>
      </c>
      <c r="AQ168" s="25">
        <f t="shared" si="15"/>
        <v>0</v>
      </c>
      <c r="AR168" s="26">
        <v>0</v>
      </c>
      <c r="AS168" s="26">
        <v>0</v>
      </c>
      <c r="AT168" s="26">
        <v>0</v>
      </c>
      <c r="AU168" s="27">
        <v>716</v>
      </c>
    </row>
    <row r="169" spans="1:47" x14ac:dyDescent="0.25">
      <c r="A169" s="14" t="s">
        <v>60</v>
      </c>
      <c r="B169" s="15" t="s">
        <v>389</v>
      </c>
      <c r="C169" s="15" t="s">
        <v>49</v>
      </c>
      <c r="D169" s="15" t="s">
        <v>390</v>
      </c>
      <c r="E169" s="16">
        <v>326739</v>
      </c>
      <c r="F169" s="17">
        <v>0</v>
      </c>
      <c r="G169" s="18">
        <f t="shared" si="12"/>
        <v>42430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33480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8950</v>
      </c>
      <c r="W169" s="20">
        <f t="shared" si="13"/>
        <v>0</v>
      </c>
      <c r="X169" s="21">
        <v>0</v>
      </c>
      <c r="Y169" s="21">
        <v>0</v>
      </c>
      <c r="Z169" s="21">
        <v>0</v>
      </c>
      <c r="AA169" s="22">
        <v>0</v>
      </c>
      <c r="AB169" s="28">
        <v>0</v>
      </c>
      <c r="AC169" s="23">
        <f t="shared" si="14"/>
        <v>1000</v>
      </c>
      <c r="AD169" s="24">
        <v>0</v>
      </c>
      <c r="AE169" s="24">
        <v>0</v>
      </c>
      <c r="AF169" s="24">
        <v>0</v>
      </c>
      <c r="AG169" s="24">
        <v>0</v>
      </c>
      <c r="AH169" s="24">
        <v>1000</v>
      </c>
      <c r="AI169" s="24">
        <v>0</v>
      </c>
      <c r="AJ169" s="24">
        <v>0</v>
      </c>
      <c r="AK169" s="24">
        <v>0</v>
      </c>
      <c r="AL169" s="24">
        <v>0</v>
      </c>
      <c r="AM169" s="24">
        <v>0</v>
      </c>
      <c r="AN169" s="24">
        <v>0</v>
      </c>
      <c r="AO169" s="24">
        <v>0</v>
      </c>
      <c r="AP169" s="24">
        <v>0</v>
      </c>
      <c r="AQ169" s="25">
        <f t="shared" si="15"/>
        <v>0</v>
      </c>
      <c r="AR169" s="26">
        <v>0</v>
      </c>
      <c r="AS169" s="26">
        <v>0</v>
      </c>
      <c r="AT169" s="26">
        <v>0</v>
      </c>
      <c r="AU169" s="27">
        <v>0</v>
      </c>
    </row>
    <row r="170" spans="1:47" x14ac:dyDescent="0.25">
      <c r="A170" s="14" t="s">
        <v>60</v>
      </c>
      <c r="B170" s="15" t="s">
        <v>391</v>
      </c>
      <c r="C170" s="15" t="s">
        <v>49</v>
      </c>
      <c r="D170" s="15" t="s">
        <v>392</v>
      </c>
      <c r="E170" s="16">
        <v>326747</v>
      </c>
      <c r="F170" s="17">
        <v>479293</v>
      </c>
      <c r="G170" s="18">
        <f t="shared" si="12"/>
        <v>77862</v>
      </c>
      <c r="H170" s="19">
        <v>0</v>
      </c>
      <c r="I170" s="19">
        <v>0</v>
      </c>
      <c r="J170" s="19">
        <v>17124</v>
      </c>
      <c r="K170" s="19">
        <v>0</v>
      </c>
      <c r="L170" s="19">
        <v>0</v>
      </c>
      <c r="M170" s="19">
        <v>0</v>
      </c>
      <c r="N170" s="19">
        <v>3328</v>
      </c>
      <c r="O170" s="19">
        <v>20917</v>
      </c>
      <c r="P170" s="19">
        <v>7300</v>
      </c>
      <c r="Q170" s="19">
        <v>0</v>
      </c>
      <c r="R170" s="19">
        <v>3182</v>
      </c>
      <c r="S170" s="19">
        <v>0</v>
      </c>
      <c r="T170" s="19">
        <v>0</v>
      </c>
      <c r="U170" s="19">
        <v>0</v>
      </c>
      <c r="V170" s="19">
        <v>26011</v>
      </c>
      <c r="W170" s="20">
        <f t="shared" si="13"/>
        <v>0</v>
      </c>
      <c r="X170" s="21">
        <v>0</v>
      </c>
      <c r="Y170" s="21">
        <v>0</v>
      </c>
      <c r="Z170" s="21">
        <v>0</v>
      </c>
      <c r="AA170" s="22">
        <v>0</v>
      </c>
      <c r="AB170" s="28">
        <v>5326</v>
      </c>
      <c r="AC170" s="23">
        <f t="shared" si="14"/>
        <v>3900</v>
      </c>
      <c r="AD170" s="24">
        <v>0</v>
      </c>
      <c r="AE170" s="24">
        <v>0</v>
      </c>
      <c r="AF170" s="24">
        <v>0</v>
      </c>
      <c r="AG170" s="24">
        <v>0</v>
      </c>
      <c r="AH170" s="24">
        <v>3900</v>
      </c>
      <c r="AI170" s="24">
        <v>0</v>
      </c>
      <c r="AJ170" s="24">
        <v>0</v>
      </c>
      <c r="AK170" s="24">
        <v>0</v>
      </c>
      <c r="AL170" s="24">
        <v>0</v>
      </c>
      <c r="AM170" s="24">
        <v>0</v>
      </c>
      <c r="AN170" s="24">
        <v>0</v>
      </c>
      <c r="AO170" s="24">
        <v>0</v>
      </c>
      <c r="AP170" s="24">
        <v>0</v>
      </c>
      <c r="AQ170" s="25">
        <f t="shared" si="15"/>
        <v>0</v>
      </c>
      <c r="AR170" s="26">
        <v>0</v>
      </c>
      <c r="AS170" s="26">
        <v>0</v>
      </c>
      <c r="AT170" s="26">
        <v>0</v>
      </c>
      <c r="AU170" s="27">
        <v>0</v>
      </c>
    </row>
    <row r="171" spans="1:47" x14ac:dyDescent="0.25">
      <c r="A171" s="14" t="s">
        <v>60</v>
      </c>
      <c r="B171" s="15" t="s">
        <v>393</v>
      </c>
      <c r="C171" s="15" t="s">
        <v>49</v>
      </c>
      <c r="D171" s="15" t="s">
        <v>394</v>
      </c>
      <c r="E171" s="16">
        <v>326437</v>
      </c>
      <c r="F171" s="17">
        <v>581379</v>
      </c>
      <c r="G171" s="18">
        <f t="shared" si="12"/>
        <v>41646</v>
      </c>
      <c r="H171" s="19">
        <v>1667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4570</v>
      </c>
      <c r="O171" s="19">
        <v>14879</v>
      </c>
      <c r="P171" s="19">
        <v>0</v>
      </c>
      <c r="Q171" s="19">
        <v>0</v>
      </c>
      <c r="R171" s="19">
        <v>3568</v>
      </c>
      <c r="S171" s="19">
        <v>0</v>
      </c>
      <c r="T171" s="19">
        <v>2600</v>
      </c>
      <c r="U171" s="19">
        <v>6343</v>
      </c>
      <c r="V171" s="19">
        <v>8019</v>
      </c>
      <c r="W171" s="20">
        <f t="shared" si="13"/>
        <v>0</v>
      </c>
      <c r="X171" s="21">
        <v>0</v>
      </c>
      <c r="Y171" s="21">
        <v>0</v>
      </c>
      <c r="Z171" s="21">
        <v>0</v>
      </c>
      <c r="AA171" s="22">
        <v>0</v>
      </c>
      <c r="AB171" s="28">
        <v>16523</v>
      </c>
      <c r="AC171" s="23">
        <f t="shared" si="14"/>
        <v>1627</v>
      </c>
      <c r="AD171" s="24">
        <v>0</v>
      </c>
      <c r="AE171" s="24">
        <v>0</v>
      </c>
      <c r="AF171" s="24">
        <v>0</v>
      </c>
      <c r="AG171" s="24">
        <v>0</v>
      </c>
      <c r="AH171" s="24">
        <v>750</v>
      </c>
      <c r="AI171" s="24">
        <v>700</v>
      </c>
      <c r="AJ171" s="24">
        <v>0</v>
      </c>
      <c r="AK171" s="24">
        <v>0</v>
      </c>
      <c r="AL171" s="24">
        <v>0</v>
      </c>
      <c r="AM171" s="24">
        <v>0</v>
      </c>
      <c r="AN171" s="24">
        <v>0</v>
      </c>
      <c r="AO171" s="24">
        <v>0</v>
      </c>
      <c r="AP171" s="24">
        <v>177</v>
      </c>
      <c r="AQ171" s="25">
        <f t="shared" si="15"/>
        <v>0</v>
      </c>
      <c r="AR171" s="26">
        <v>0</v>
      </c>
      <c r="AS171" s="26">
        <v>0</v>
      </c>
      <c r="AT171" s="26">
        <v>0</v>
      </c>
      <c r="AU171" s="27">
        <v>0</v>
      </c>
    </row>
    <row r="172" spans="1:47" x14ac:dyDescent="0.25">
      <c r="A172" s="14" t="s">
        <v>60</v>
      </c>
      <c r="B172" s="15" t="s">
        <v>395</v>
      </c>
      <c r="C172" s="15" t="s">
        <v>49</v>
      </c>
      <c r="D172" s="15" t="s">
        <v>396</v>
      </c>
      <c r="E172" s="16">
        <v>326771</v>
      </c>
      <c r="F172" s="17">
        <v>64559</v>
      </c>
      <c r="G172" s="18">
        <f t="shared" si="12"/>
        <v>40386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563</v>
      </c>
      <c r="O172" s="19">
        <v>7561</v>
      </c>
      <c r="P172" s="19">
        <v>0</v>
      </c>
      <c r="Q172" s="19">
        <v>0</v>
      </c>
      <c r="R172" s="19">
        <v>480</v>
      </c>
      <c r="S172" s="19">
        <v>0</v>
      </c>
      <c r="T172" s="19">
        <v>0</v>
      </c>
      <c r="U172" s="19">
        <v>18554</v>
      </c>
      <c r="V172" s="19">
        <v>13228</v>
      </c>
      <c r="W172" s="20">
        <f t="shared" si="13"/>
        <v>0</v>
      </c>
      <c r="X172" s="21">
        <v>0</v>
      </c>
      <c r="Y172" s="21">
        <v>0</v>
      </c>
      <c r="Z172" s="21">
        <v>0</v>
      </c>
      <c r="AA172" s="22">
        <v>0</v>
      </c>
      <c r="AB172" s="28">
        <v>0</v>
      </c>
      <c r="AC172" s="23">
        <f t="shared" si="14"/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>
        <v>0</v>
      </c>
      <c r="AL172" s="24">
        <v>0</v>
      </c>
      <c r="AM172" s="24">
        <v>0</v>
      </c>
      <c r="AN172" s="24">
        <v>0</v>
      </c>
      <c r="AO172" s="24">
        <v>0</v>
      </c>
      <c r="AP172" s="24">
        <v>0</v>
      </c>
      <c r="AQ172" s="25">
        <f t="shared" si="15"/>
        <v>0</v>
      </c>
      <c r="AR172" s="26">
        <v>0</v>
      </c>
      <c r="AS172" s="26">
        <v>0</v>
      </c>
      <c r="AT172" s="26">
        <v>0</v>
      </c>
      <c r="AU172" s="27">
        <v>282</v>
      </c>
    </row>
    <row r="173" spans="1:47" x14ac:dyDescent="0.25">
      <c r="A173" s="14" t="s">
        <v>60</v>
      </c>
      <c r="B173" s="15" t="s">
        <v>397</v>
      </c>
      <c r="C173" s="15" t="s">
        <v>49</v>
      </c>
      <c r="D173" s="15" t="s">
        <v>398</v>
      </c>
      <c r="E173" s="16">
        <v>326780</v>
      </c>
      <c r="F173" s="17">
        <v>435207</v>
      </c>
      <c r="G173" s="18">
        <f t="shared" si="12"/>
        <v>71667</v>
      </c>
      <c r="H173" s="19">
        <v>1651</v>
      </c>
      <c r="I173" s="19">
        <v>848</v>
      </c>
      <c r="J173" s="19">
        <v>17124</v>
      </c>
      <c r="K173" s="19">
        <v>0</v>
      </c>
      <c r="L173" s="19">
        <v>0</v>
      </c>
      <c r="M173" s="19">
        <v>0</v>
      </c>
      <c r="N173" s="19">
        <v>3379</v>
      </c>
      <c r="O173" s="19">
        <v>11576</v>
      </c>
      <c r="P173" s="19">
        <v>0</v>
      </c>
      <c r="Q173" s="19">
        <v>0</v>
      </c>
      <c r="R173" s="19">
        <v>2479</v>
      </c>
      <c r="S173" s="19">
        <v>3105</v>
      </c>
      <c r="T173" s="19">
        <v>0</v>
      </c>
      <c r="U173" s="19">
        <v>7300</v>
      </c>
      <c r="V173" s="19">
        <v>24205</v>
      </c>
      <c r="W173" s="20">
        <f t="shared" si="13"/>
        <v>0</v>
      </c>
      <c r="X173" s="21">
        <v>0</v>
      </c>
      <c r="Y173" s="21">
        <v>0</v>
      </c>
      <c r="Z173" s="21">
        <v>0</v>
      </c>
      <c r="AA173" s="22">
        <v>0</v>
      </c>
      <c r="AB173" s="28">
        <v>19473</v>
      </c>
      <c r="AC173" s="23">
        <f t="shared" si="14"/>
        <v>661</v>
      </c>
      <c r="AD173" s="24">
        <v>0</v>
      </c>
      <c r="AE173" s="24">
        <v>396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>
        <v>0</v>
      </c>
      <c r="AL173" s="24">
        <v>0</v>
      </c>
      <c r="AM173" s="24">
        <v>0</v>
      </c>
      <c r="AN173" s="24">
        <v>0</v>
      </c>
      <c r="AO173" s="24">
        <v>0</v>
      </c>
      <c r="AP173" s="24">
        <v>265</v>
      </c>
      <c r="AQ173" s="25">
        <f t="shared" si="15"/>
        <v>0</v>
      </c>
      <c r="AR173" s="26">
        <v>0</v>
      </c>
      <c r="AS173" s="26">
        <v>0</v>
      </c>
      <c r="AT173" s="26">
        <v>0</v>
      </c>
      <c r="AU173" s="27">
        <v>0</v>
      </c>
    </row>
    <row r="174" spans="1:47" x14ac:dyDescent="0.25">
      <c r="A174" s="14" t="s">
        <v>60</v>
      </c>
      <c r="B174" s="15" t="s">
        <v>399</v>
      </c>
      <c r="C174" s="15" t="s">
        <v>49</v>
      </c>
      <c r="D174" s="15" t="s">
        <v>400</v>
      </c>
      <c r="E174" s="16">
        <v>327646</v>
      </c>
      <c r="F174" s="17">
        <v>21045936</v>
      </c>
      <c r="G174" s="18">
        <f t="shared" si="12"/>
        <v>2767028</v>
      </c>
      <c r="H174" s="19">
        <v>65323</v>
      </c>
      <c r="I174" s="19">
        <v>81464</v>
      </c>
      <c r="J174" s="19">
        <v>263995</v>
      </c>
      <c r="K174" s="19">
        <v>2800</v>
      </c>
      <c r="L174" s="19">
        <v>146886</v>
      </c>
      <c r="M174" s="19">
        <v>0</v>
      </c>
      <c r="N174" s="19">
        <v>185350</v>
      </c>
      <c r="O174" s="19">
        <v>687697</v>
      </c>
      <c r="P174" s="19">
        <v>5700</v>
      </c>
      <c r="Q174" s="19">
        <v>0</v>
      </c>
      <c r="R174" s="19">
        <v>173220</v>
      </c>
      <c r="S174" s="19">
        <v>83400</v>
      </c>
      <c r="T174" s="19">
        <v>66100</v>
      </c>
      <c r="U174" s="19">
        <v>411723</v>
      </c>
      <c r="V174" s="19">
        <v>593370</v>
      </c>
      <c r="W174" s="20">
        <f t="shared" si="13"/>
        <v>0</v>
      </c>
      <c r="X174" s="21">
        <v>0</v>
      </c>
      <c r="Y174" s="21">
        <v>0</v>
      </c>
      <c r="Z174" s="21">
        <v>0</v>
      </c>
      <c r="AA174" s="22">
        <v>25787</v>
      </c>
      <c r="AB174" s="28">
        <v>752401</v>
      </c>
      <c r="AC174" s="23">
        <f t="shared" si="14"/>
        <v>111342</v>
      </c>
      <c r="AD174" s="24">
        <v>0</v>
      </c>
      <c r="AE174" s="24">
        <v>7568</v>
      </c>
      <c r="AF174" s="24">
        <v>1200</v>
      </c>
      <c r="AG174" s="24">
        <v>20045</v>
      </c>
      <c r="AH174" s="24">
        <v>12809</v>
      </c>
      <c r="AI174" s="24">
        <v>9156</v>
      </c>
      <c r="AJ174" s="24">
        <v>0</v>
      </c>
      <c r="AK174" s="24">
        <v>0</v>
      </c>
      <c r="AL174" s="24">
        <v>0</v>
      </c>
      <c r="AM174" s="24">
        <v>0</v>
      </c>
      <c r="AN174" s="24">
        <v>0</v>
      </c>
      <c r="AO174" s="24">
        <v>0</v>
      </c>
      <c r="AP174" s="24">
        <v>60564</v>
      </c>
      <c r="AQ174" s="25">
        <f t="shared" si="15"/>
        <v>50000</v>
      </c>
      <c r="AR174" s="26">
        <v>0</v>
      </c>
      <c r="AS174" s="26">
        <v>50000</v>
      </c>
      <c r="AT174" s="26">
        <v>0</v>
      </c>
      <c r="AU174" s="27">
        <v>11359</v>
      </c>
    </row>
    <row r="175" spans="1:47" x14ac:dyDescent="0.25">
      <c r="A175" s="14" t="s">
        <v>60</v>
      </c>
      <c r="B175" s="15" t="s">
        <v>401</v>
      </c>
      <c r="C175" s="15" t="s">
        <v>49</v>
      </c>
      <c r="D175" s="15" t="s">
        <v>402</v>
      </c>
      <c r="E175" s="16">
        <v>690619</v>
      </c>
      <c r="F175" s="17">
        <v>142811</v>
      </c>
      <c r="G175" s="18">
        <f t="shared" si="12"/>
        <v>14720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1037</v>
      </c>
      <c r="O175" s="19">
        <v>9474</v>
      </c>
      <c r="P175" s="19">
        <v>2300</v>
      </c>
      <c r="Q175" s="19">
        <v>0</v>
      </c>
      <c r="R175" s="19">
        <v>859</v>
      </c>
      <c r="S175" s="19">
        <v>0</v>
      </c>
      <c r="T175" s="19">
        <v>0</v>
      </c>
      <c r="U175" s="19">
        <v>0</v>
      </c>
      <c r="V175" s="19">
        <v>1050</v>
      </c>
      <c r="W175" s="20">
        <f t="shared" si="13"/>
        <v>0</v>
      </c>
      <c r="X175" s="21">
        <v>0</v>
      </c>
      <c r="Y175" s="21">
        <v>0</v>
      </c>
      <c r="Z175" s="21">
        <v>0</v>
      </c>
      <c r="AA175" s="22">
        <v>0</v>
      </c>
      <c r="AB175" s="28">
        <v>1639</v>
      </c>
      <c r="AC175" s="23">
        <f t="shared" si="14"/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4">
        <v>0</v>
      </c>
      <c r="AN175" s="24">
        <v>0</v>
      </c>
      <c r="AO175" s="24">
        <v>0</v>
      </c>
      <c r="AP175" s="24">
        <v>0</v>
      </c>
      <c r="AQ175" s="25">
        <f t="shared" si="15"/>
        <v>0</v>
      </c>
      <c r="AR175" s="26">
        <v>0</v>
      </c>
      <c r="AS175" s="26">
        <v>0</v>
      </c>
      <c r="AT175" s="26">
        <v>0</v>
      </c>
      <c r="AU175" s="27">
        <v>0</v>
      </c>
    </row>
    <row r="176" spans="1:47" x14ac:dyDescent="0.25">
      <c r="A176" s="14" t="s">
        <v>60</v>
      </c>
      <c r="B176" s="15" t="s">
        <v>403</v>
      </c>
      <c r="C176" s="15" t="s">
        <v>49</v>
      </c>
      <c r="D176" s="15" t="s">
        <v>404</v>
      </c>
      <c r="E176" s="16">
        <v>326801</v>
      </c>
      <c r="F176" s="17">
        <v>510768</v>
      </c>
      <c r="G176" s="18">
        <f t="shared" si="12"/>
        <v>66566</v>
      </c>
      <c r="H176" s="19">
        <v>0</v>
      </c>
      <c r="I176" s="19">
        <v>4814</v>
      </c>
      <c r="J176" s="19">
        <v>11416</v>
      </c>
      <c r="K176" s="19">
        <v>0</v>
      </c>
      <c r="L176" s="19">
        <v>13960</v>
      </c>
      <c r="M176" s="19">
        <v>0</v>
      </c>
      <c r="N176" s="19">
        <v>2515</v>
      </c>
      <c r="O176" s="19">
        <v>6827</v>
      </c>
      <c r="P176" s="19">
        <v>1500</v>
      </c>
      <c r="Q176" s="19">
        <v>0</v>
      </c>
      <c r="R176" s="19">
        <v>3060</v>
      </c>
      <c r="S176" s="19">
        <v>2250</v>
      </c>
      <c r="T176" s="19">
        <v>2400</v>
      </c>
      <c r="U176" s="19">
        <v>0</v>
      </c>
      <c r="V176" s="19">
        <v>17824</v>
      </c>
      <c r="W176" s="20">
        <f t="shared" si="13"/>
        <v>0</v>
      </c>
      <c r="X176" s="21">
        <v>0</v>
      </c>
      <c r="Y176" s="21">
        <v>0</v>
      </c>
      <c r="Z176" s="21">
        <v>0</v>
      </c>
      <c r="AA176" s="22">
        <v>0</v>
      </c>
      <c r="AB176" s="28">
        <v>24174</v>
      </c>
      <c r="AC176" s="23">
        <f t="shared" si="14"/>
        <v>2025</v>
      </c>
      <c r="AD176" s="24">
        <v>0</v>
      </c>
      <c r="AE176" s="24">
        <v>2025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4">
        <v>0</v>
      </c>
      <c r="AN176" s="24">
        <v>0</v>
      </c>
      <c r="AO176" s="24">
        <v>0</v>
      </c>
      <c r="AP176" s="24">
        <v>0</v>
      </c>
      <c r="AQ176" s="25">
        <f t="shared" si="15"/>
        <v>0</v>
      </c>
      <c r="AR176" s="26">
        <v>0</v>
      </c>
      <c r="AS176" s="26">
        <v>0</v>
      </c>
      <c r="AT176" s="26">
        <v>0</v>
      </c>
      <c r="AU176" s="27">
        <v>0</v>
      </c>
    </row>
    <row r="177" spans="1:47" x14ac:dyDescent="0.25">
      <c r="A177" s="14" t="s">
        <v>60</v>
      </c>
      <c r="B177" s="15" t="s">
        <v>405</v>
      </c>
      <c r="C177" s="15" t="s">
        <v>49</v>
      </c>
      <c r="D177" s="15" t="s">
        <v>406</v>
      </c>
      <c r="E177" s="16">
        <v>326828</v>
      </c>
      <c r="F177" s="17">
        <v>114233</v>
      </c>
      <c r="G177" s="18">
        <f t="shared" si="12"/>
        <v>17539</v>
      </c>
      <c r="H177" s="19">
        <v>0</v>
      </c>
      <c r="I177" s="19">
        <v>0</v>
      </c>
      <c r="J177" s="19">
        <v>5708</v>
      </c>
      <c r="K177" s="19">
        <v>0</v>
      </c>
      <c r="L177" s="19">
        <v>0</v>
      </c>
      <c r="M177" s="19">
        <v>0</v>
      </c>
      <c r="N177" s="19">
        <v>781</v>
      </c>
      <c r="O177" s="19">
        <v>5326</v>
      </c>
      <c r="P177" s="19">
        <v>0</v>
      </c>
      <c r="Q177" s="19">
        <v>0</v>
      </c>
      <c r="R177" s="19">
        <v>709</v>
      </c>
      <c r="S177" s="19">
        <v>0</v>
      </c>
      <c r="T177" s="19">
        <v>0</v>
      </c>
      <c r="U177" s="19">
        <v>0</v>
      </c>
      <c r="V177" s="19">
        <v>5015</v>
      </c>
      <c r="W177" s="20">
        <f t="shared" si="13"/>
        <v>0</v>
      </c>
      <c r="X177" s="21">
        <v>0</v>
      </c>
      <c r="Y177" s="21">
        <v>0</v>
      </c>
      <c r="Z177" s="21">
        <v>0</v>
      </c>
      <c r="AA177" s="22">
        <v>0</v>
      </c>
      <c r="AB177" s="28">
        <v>0</v>
      </c>
      <c r="AC177" s="23">
        <f t="shared" si="14"/>
        <v>1731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1731</v>
      </c>
      <c r="AK177" s="24">
        <v>0</v>
      </c>
      <c r="AL177" s="24">
        <v>0</v>
      </c>
      <c r="AM177" s="24">
        <v>0</v>
      </c>
      <c r="AN177" s="24">
        <v>0</v>
      </c>
      <c r="AO177" s="24">
        <v>0</v>
      </c>
      <c r="AP177" s="24">
        <v>0</v>
      </c>
      <c r="AQ177" s="25">
        <f t="shared" si="15"/>
        <v>0</v>
      </c>
      <c r="AR177" s="26">
        <v>0</v>
      </c>
      <c r="AS177" s="26">
        <v>0</v>
      </c>
      <c r="AT177" s="26">
        <v>0</v>
      </c>
      <c r="AU177" s="27">
        <v>297</v>
      </c>
    </row>
    <row r="178" spans="1:47" x14ac:dyDescent="0.25">
      <c r="A178" s="14" t="s">
        <v>60</v>
      </c>
      <c r="B178" s="15" t="s">
        <v>407</v>
      </c>
      <c r="C178" s="15" t="s">
        <v>49</v>
      </c>
      <c r="D178" s="15" t="s">
        <v>408</v>
      </c>
      <c r="E178" s="16">
        <v>690422</v>
      </c>
      <c r="F178" s="17">
        <v>120168</v>
      </c>
      <c r="G178" s="18">
        <f t="shared" si="12"/>
        <v>14208</v>
      </c>
      <c r="H178" s="19">
        <v>0</v>
      </c>
      <c r="I178" s="19">
        <v>251</v>
      </c>
      <c r="J178" s="19">
        <v>0</v>
      </c>
      <c r="K178" s="19">
        <v>0</v>
      </c>
      <c r="L178" s="19">
        <v>0</v>
      </c>
      <c r="M178" s="19">
        <v>0</v>
      </c>
      <c r="N178" s="19">
        <v>1030</v>
      </c>
      <c r="O178" s="19">
        <v>9218</v>
      </c>
      <c r="P178" s="19">
        <v>0</v>
      </c>
      <c r="Q178" s="19">
        <v>0</v>
      </c>
      <c r="R178" s="19">
        <v>855</v>
      </c>
      <c r="S178" s="19">
        <v>0</v>
      </c>
      <c r="T178" s="19">
        <v>0</v>
      </c>
      <c r="U178" s="19">
        <v>0</v>
      </c>
      <c r="V178" s="19">
        <v>2854</v>
      </c>
      <c r="W178" s="20">
        <f t="shared" si="13"/>
        <v>0</v>
      </c>
      <c r="X178" s="21">
        <v>0</v>
      </c>
      <c r="Y178" s="21">
        <v>0</v>
      </c>
      <c r="Z178" s="21">
        <v>0</v>
      </c>
      <c r="AA178" s="22">
        <v>0</v>
      </c>
      <c r="AB178" s="28">
        <v>5765</v>
      </c>
      <c r="AC178" s="23">
        <f t="shared" si="14"/>
        <v>939</v>
      </c>
      <c r="AD178" s="24">
        <v>0</v>
      </c>
      <c r="AE178" s="24">
        <v>16</v>
      </c>
      <c r="AF178" s="24">
        <v>0</v>
      </c>
      <c r="AG178" s="24">
        <v>0</v>
      </c>
      <c r="AH178" s="24">
        <v>0</v>
      </c>
      <c r="AI178" s="24">
        <v>119</v>
      </c>
      <c r="AJ178" s="24">
        <v>0</v>
      </c>
      <c r="AK178" s="24">
        <v>0</v>
      </c>
      <c r="AL178" s="24">
        <v>0</v>
      </c>
      <c r="AM178" s="24">
        <v>0</v>
      </c>
      <c r="AN178" s="24">
        <v>0</v>
      </c>
      <c r="AO178" s="24">
        <v>0</v>
      </c>
      <c r="AP178" s="24">
        <v>804</v>
      </c>
      <c r="AQ178" s="25">
        <f t="shared" si="15"/>
        <v>0</v>
      </c>
      <c r="AR178" s="26">
        <v>0</v>
      </c>
      <c r="AS178" s="26">
        <v>0</v>
      </c>
      <c r="AT178" s="26">
        <v>0</v>
      </c>
      <c r="AU178" s="27">
        <v>0</v>
      </c>
    </row>
    <row r="179" spans="1:47" x14ac:dyDescent="0.25">
      <c r="A179" s="14" t="s">
        <v>60</v>
      </c>
      <c r="B179" s="15" t="s">
        <v>409</v>
      </c>
      <c r="C179" s="15" t="s">
        <v>49</v>
      </c>
      <c r="D179" s="15" t="s">
        <v>210</v>
      </c>
      <c r="E179" s="16">
        <v>326844</v>
      </c>
      <c r="F179" s="17">
        <v>0</v>
      </c>
      <c r="G179" s="18">
        <f t="shared" si="12"/>
        <v>7983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7983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  <c r="V179" s="19">
        <v>0</v>
      </c>
      <c r="W179" s="20">
        <f t="shared" si="13"/>
        <v>0</v>
      </c>
      <c r="X179" s="21">
        <v>0</v>
      </c>
      <c r="Y179" s="21">
        <v>0</v>
      </c>
      <c r="Z179" s="21">
        <v>0</v>
      </c>
      <c r="AA179" s="22">
        <v>0</v>
      </c>
      <c r="AB179" s="28">
        <v>0</v>
      </c>
      <c r="AC179" s="23">
        <f t="shared" si="14"/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4">
        <v>0</v>
      </c>
      <c r="AN179" s="24">
        <v>0</v>
      </c>
      <c r="AO179" s="24">
        <v>0</v>
      </c>
      <c r="AP179" s="24">
        <v>0</v>
      </c>
      <c r="AQ179" s="25">
        <f t="shared" si="15"/>
        <v>0</v>
      </c>
      <c r="AR179" s="26">
        <v>0</v>
      </c>
      <c r="AS179" s="26">
        <v>0</v>
      </c>
      <c r="AT179" s="26">
        <v>0</v>
      </c>
      <c r="AU179" s="27">
        <v>0</v>
      </c>
    </row>
    <row r="180" spans="1:47" x14ac:dyDescent="0.25">
      <c r="A180" s="14" t="s">
        <v>60</v>
      </c>
      <c r="B180" s="15" t="s">
        <v>410</v>
      </c>
      <c r="C180" s="15" t="s">
        <v>49</v>
      </c>
      <c r="D180" s="15" t="s">
        <v>411</v>
      </c>
      <c r="E180" s="16">
        <v>326852</v>
      </c>
      <c r="F180" s="17">
        <v>0</v>
      </c>
      <c r="G180" s="18">
        <f t="shared" si="12"/>
        <v>6215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6215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  <c r="V180" s="19">
        <v>0</v>
      </c>
      <c r="W180" s="20">
        <f t="shared" si="13"/>
        <v>0</v>
      </c>
      <c r="X180" s="21">
        <v>0</v>
      </c>
      <c r="Y180" s="21">
        <v>0</v>
      </c>
      <c r="Z180" s="21">
        <v>0</v>
      </c>
      <c r="AA180" s="22">
        <v>0</v>
      </c>
      <c r="AB180" s="28">
        <v>0</v>
      </c>
      <c r="AC180" s="23">
        <f t="shared" si="14"/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4">
        <v>0</v>
      </c>
      <c r="AN180" s="24">
        <v>0</v>
      </c>
      <c r="AO180" s="24">
        <v>0</v>
      </c>
      <c r="AP180" s="24">
        <v>0</v>
      </c>
      <c r="AQ180" s="25">
        <f t="shared" si="15"/>
        <v>0</v>
      </c>
      <c r="AR180" s="26">
        <v>0</v>
      </c>
      <c r="AS180" s="26">
        <v>0</v>
      </c>
      <c r="AT180" s="26">
        <v>0</v>
      </c>
      <c r="AU180" s="27">
        <v>0</v>
      </c>
    </row>
    <row r="181" spans="1:47" x14ac:dyDescent="0.25">
      <c r="A181" s="14" t="s">
        <v>60</v>
      </c>
      <c r="B181" s="15" t="s">
        <v>412</v>
      </c>
      <c r="C181" s="15" t="s">
        <v>49</v>
      </c>
      <c r="D181" s="15" t="s">
        <v>55</v>
      </c>
      <c r="E181" s="16">
        <v>326861</v>
      </c>
      <c r="F181" s="17">
        <v>814830</v>
      </c>
      <c r="G181" s="18">
        <f t="shared" si="12"/>
        <v>101901</v>
      </c>
      <c r="H181" s="19">
        <v>0</v>
      </c>
      <c r="I181" s="19">
        <v>6654</v>
      </c>
      <c r="J181" s="19">
        <v>22832</v>
      </c>
      <c r="K181" s="19">
        <v>0</v>
      </c>
      <c r="L181" s="19">
        <v>0</v>
      </c>
      <c r="M181" s="19">
        <v>0</v>
      </c>
      <c r="N181" s="19">
        <v>8448</v>
      </c>
      <c r="O181" s="19">
        <v>23418</v>
      </c>
      <c r="P181" s="19">
        <v>1000</v>
      </c>
      <c r="Q181" s="19">
        <v>0</v>
      </c>
      <c r="R181" s="19">
        <v>6406</v>
      </c>
      <c r="S181" s="19">
        <v>4200</v>
      </c>
      <c r="T181" s="19">
        <v>3450</v>
      </c>
      <c r="U181" s="19">
        <v>0</v>
      </c>
      <c r="V181" s="19">
        <v>25493</v>
      </c>
      <c r="W181" s="20">
        <f t="shared" si="13"/>
        <v>0</v>
      </c>
      <c r="X181" s="21">
        <v>0</v>
      </c>
      <c r="Y181" s="21">
        <v>0</v>
      </c>
      <c r="Z181" s="21">
        <v>0</v>
      </c>
      <c r="AA181" s="22">
        <v>0</v>
      </c>
      <c r="AB181" s="28">
        <v>16167</v>
      </c>
      <c r="AC181" s="23">
        <f t="shared" si="14"/>
        <v>10722</v>
      </c>
      <c r="AD181" s="24">
        <v>0</v>
      </c>
      <c r="AE181" s="24">
        <v>663</v>
      </c>
      <c r="AF181" s="24">
        <v>0</v>
      </c>
      <c r="AG181" s="24">
        <v>0</v>
      </c>
      <c r="AH181" s="24">
        <v>1000</v>
      </c>
      <c r="AI181" s="24">
        <v>0</v>
      </c>
      <c r="AJ181" s="24">
        <v>4740</v>
      </c>
      <c r="AK181" s="24">
        <v>0</v>
      </c>
      <c r="AL181" s="24">
        <v>0</v>
      </c>
      <c r="AM181" s="24">
        <v>0</v>
      </c>
      <c r="AN181" s="24">
        <v>0</v>
      </c>
      <c r="AO181" s="24">
        <v>0</v>
      </c>
      <c r="AP181" s="24">
        <v>4319</v>
      </c>
      <c r="AQ181" s="25">
        <f t="shared" si="15"/>
        <v>0</v>
      </c>
      <c r="AR181" s="26">
        <v>0</v>
      </c>
      <c r="AS181" s="26">
        <v>0</v>
      </c>
      <c r="AT181" s="26">
        <v>0</v>
      </c>
      <c r="AU181" s="27">
        <v>260</v>
      </c>
    </row>
    <row r="182" spans="1:47" x14ac:dyDescent="0.25">
      <c r="A182" s="14" t="s">
        <v>60</v>
      </c>
      <c r="B182" s="15" t="s">
        <v>413</v>
      </c>
      <c r="C182" s="15" t="s">
        <v>49</v>
      </c>
      <c r="D182" s="15" t="s">
        <v>414</v>
      </c>
      <c r="E182" s="16">
        <v>326879</v>
      </c>
      <c r="F182" s="17">
        <v>0</v>
      </c>
      <c r="G182" s="18">
        <f t="shared" si="12"/>
        <v>8302</v>
      </c>
      <c r="H182" s="19">
        <v>0</v>
      </c>
      <c r="I182" s="19">
        <v>100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5348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2854</v>
      </c>
      <c r="W182" s="20">
        <f t="shared" si="13"/>
        <v>0</v>
      </c>
      <c r="X182" s="21">
        <v>0</v>
      </c>
      <c r="Y182" s="21">
        <v>0</v>
      </c>
      <c r="Z182" s="21">
        <v>0</v>
      </c>
      <c r="AA182" s="22">
        <v>0</v>
      </c>
      <c r="AB182" s="28">
        <v>0</v>
      </c>
      <c r="AC182" s="23">
        <f t="shared" si="14"/>
        <v>34</v>
      </c>
      <c r="AD182" s="24">
        <v>0</v>
      </c>
      <c r="AE182" s="24">
        <v>34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4">
        <v>0</v>
      </c>
      <c r="AN182" s="24">
        <v>0</v>
      </c>
      <c r="AO182" s="24">
        <v>0</v>
      </c>
      <c r="AP182" s="24">
        <v>0</v>
      </c>
      <c r="AQ182" s="25">
        <f t="shared" si="15"/>
        <v>0</v>
      </c>
      <c r="AR182" s="26">
        <v>0</v>
      </c>
      <c r="AS182" s="26">
        <v>0</v>
      </c>
      <c r="AT182" s="26">
        <v>0</v>
      </c>
      <c r="AU182" s="27">
        <v>0</v>
      </c>
    </row>
    <row r="183" spans="1:47" x14ac:dyDescent="0.25">
      <c r="A183" s="14" t="s">
        <v>60</v>
      </c>
      <c r="B183" s="15" t="s">
        <v>415</v>
      </c>
      <c r="C183" s="15" t="s">
        <v>49</v>
      </c>
      <c r="D183" s="15" t="s">
        <v>416</v>
      </c>
      <c r="E183" s="16">
        <v>326895</v>
      </c>
      <c r="F183" s="17">
        <v>37049</v>
      </c>
      <c r="G183" s="18">
        <f t="shared" si="12"/>
        <v>7417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294</v>
      </c>
      <c r="O183" s="19">
        <v>5348</v>
      </c>
      <c r="P183" s="19">
        <v>1000</v>
      </c>
      <c r="Q183" s="19">
        <v>0</v>
      </c>
      <c r="R183" s="19">
        <v>375</v>
      </c>
      <c r="S183" s="19">
        <v>0</v>
      </c>
      <c r="T183" s="19">
        <v>0</v>
      </c>
      <c r="U183" s="19">
        <v>0</v>
      </c>
      <c r="V183" s="19">
        <v>400</v>
      </c>
      <c r="W183" s="20">
        <f t="shared" si="13"/>
        <v>0</v>
      </c>
      <c r="X183" s="21">
        <v>0</v>
      </c>
      <c r="Y183" s="21">
        <v>0</v>
      </c>
      <c r="Z183" s="21">
        <v>0</v>
      </c>
      <c r="AA183" s="22">
        <v>0</v>
      </c>
      <c r="AB183" s="28">
        <v>433</v>
      </c>
      <c r="AC183" s="23">
        <f t="shared" si="14"/>
        <v>750</v>
      </c>
      <c r="AD183" s="24">
        <v>0</v>
      </c>
      <c r="AE183" s="24">
        <v>0</v>
      </c>
      <c r="AF183" s="24">
        <v>0</v>
      </c>
      <c r="AG183" s="24">
        <v>0</v>
      </c>
      <c r="AH183" s="24">
        <v>750</v>
      </c>
      <c r="AI183" s="24">
        <v>0</v>
      </c>
      <c r="AJ183" s="24">
        <v>0</v>
      </c>
      <c r="AK183" s="24">
        <v>0</v>
      </c>
      <c r="AL183" s="24">
        <v>0</v>
      </c>
      <c r="AM183" s="24">
        <v>0</v>
      </c>
      <c r="AN183" s="24">
        <v>0</v>
      </c>
      <c r="AO183" s="24">
        <v>0</v>
      </c>
      <c r="AP183" s="24">
        <v>0</v>
      </c>
      <c r="AQ183" s="25">
        <f t="shared" si="15"/>
        <v>0</v>
      </c>
      <c r="AR183" s="26">
        <v>0</v>
      </c>
      <c r="AS183" s="26">
        <v>0</v>
      </c>
      <c r="AT183" s="26">
        <v>0</v>
      </c>
      <c r="AU183" s="27">
        <v>0</v>
      </c>
    </row>
    <row r="184" spans="1:47" x14ac:dyDescent="0.25">
      <c r="A184" s="14" t="s">
        <v>60</v>
      </c>
      <c r="B184" s="15" t="s">
        <v>417</v>
      </c>
      <c r="C184" s="15" t="s">
        <v>49</v>
      </c>
      <c r="D184" s="15" t="s">
        <v>418</v>
      </c>
      <c r="E184" s="16">
        <v>326909</v>
      </c>
      <c r="F184" s="17">
        <v>28162</v>
      </c>
      <c r="G184" s="18">
        <f t="shared" si="12"/>
        <v>6361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134</v>
      </c>
      <c r="O184" s="19">
        <v>6227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0</v>
      </c>
      <c r="W184" s="20">
        <f t="shared" si="13"/>
        <v>0</v>
      </c>
      <c r="X184" s="21">
        <v>0</v>
      </c>
      <c r="Y184" s="21">
        <v>0</v>
      </c>
      <c r="Z184" s="21">
        <v>0</v>
      </c>
      <c r="AA184" s="22">
        <v>0</v>
      </c>
      <c r="AB184" s="28">
        <v>651</v>
      </c>
      <c r="AC184" s="23">
        <f t="shared" si="14"/>
        <v>2630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90</v>
      </c>
      <c r="AJ184" s="24">
        <v>1600</v>
      </c>
      <c r="AK184" s="24">
        <v>0</v>
      </c>
      <c r="AL184" s="24">
        <v>0</v>
      </c>
      <c r="AM184" s="24">
        <v>0</v>
      </c>
      <c r="AN184" s="24">
        <v>0</v>
      </c>
      <c r="AO184" s="24">
        <v>0</v>
      </c>
      <c r="AP184" s="24">
        <v>940</v>
      </c>
      <c r="AQ184" s="25">
        <f t="shared" si="15"/>
        <v>0</v>
      </c>
      <c r="AR184" s="26">
        <v>0</v>
      </c>
      <c r="AS184" s="26">
        <v>0</v>
      </c>
      <c r="AT184" s="26">
        <v>0</v>
      </c>
      <c r="AU184" s="27">
        <v>0</v>
      </c>
    </row>
    <row r="185" spans="1:47" x14ac:dyDescent="0.25">
      <c r="A185" s="14" t="s">
        <v>60</v>
      </c>
      <c r="B185" s="15" t="s">
        <v>419</v>
      </c>
      <c r="C185" s="15" t="s">
        <v>49</v>
      </c>
      <c r="D185" s="15" t="s">
        <v>420</v>
      </c>
      <c r="E185" s="16">
        <v>326925</v>
      </c>
      <c r="F185" s="17">
        <v>159001</v>
      </c>
      <c r="G185" s="18">
        <f t="shared" si="12"/>
        <v>19090</v>
      </c>
      <c r="H185" s="19">
        <v>0</v>
      </c>
      <c r="I185" s="19">
        <v>0</v>
      </c>
      <c r="J185" s="19">
        <v>5708</v>
      </c>
      <c r="K185" s="19">
        <v>0</v>
      </c>
      <c r="L185" s="19">
        <v>0</v>
      </c>
      <c r="M185" s="19">
        <v>0</v>
      </c>
      <c r="N185" s="19">
        <v>1114</v>
      </c>
      <c r="O185" s="19">
        <v>11264</v>
      </c>
      <c r="P185" s="19">
        <v>0</v>
      </c>
      <c r="Q185" s="19">
        <v>0</v>
      </c>
      <c r="R185" s="19">
        <v>1004</v>
      </c>
      <c r="S185" s="19">
        <v>0</v>
      </c>
      <c r="T185" s="19">
        <v>0</v>
      </c>
      <c r="U185" s="19">
        <v>0</v>
      </c>
      <c r="V185" s="19">
        <v>0</v>
      </c>
      <c r="W185" s="20">
        <f t="shared" si="13"/>
        <v>0</v>
      </c>
      <c r="X185" s="21">
        <v>0</v>
      </c>
      <c r="Y185" s="21">
        <v>0</v>
      </c>
      <c r="Z185" s="21">
        <v>0</v>
      </c>
      <c r="AA185" s="22">
        <v>0</v>
      </c>
      <c r="AB185" s="28">
        <v>1679</v>
      </c>
      <c r="AC185" s="23">
        <f t="shared" si="14"/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4">
        <v>0</v>
      </c>
      <c r="AN185" s="24">
        <v>0</v>
      </c>
      <c r="AO185" s="24">
        <v>0</v>
      </c>
      <c r="AP185" s="24">
        <v>0</v>
      </c>
      <c r="AQ185" s="25">
        <f t="shared" si="15"/>
        <v>0</v>
      </c>
      <c r="AR185" s="26">
        <v>0</v>
      </c>
      <c r="AS185" s="26">
        <v>0</v>
      </c>
      <c r="AT185" s="26">
        <v>0</v>
      </c>
      <c r="AU185" s="27">
        <v>188</v>
      </c>
    </row>
    <row r="186" spans="1:47" x14ac:dyDescent="0.25">
      <c r="A186" s="14" t="s">
        <v>60</v>
      </c>
      <c r="B186" s="15" t="s">
        <v>421</v>
      </c>
      <c r="C186" s="15" t="s">
        <v>49</v>
      </c>
      <c r="D186" s="15" t="s">
        <v>422</v>
      </c>
      <c r="E186" s="16">
        <v>326917</v>
      </c>
      <c r="F186" s="17">
        <v>689773</v>
      </c>
      <c r="G186" s="18">
        <f t="shared" si="12"/>
        <v>114536</v>
      </c>
      <c r="H186" s="19">
        <v>0</v>
      </c>
      <c r="I186" s="19">
        <v>0</v>
      </c>
      <c r="J186" s="19">
        <v>34248</v>
      </c>
      <c r="K186" s="19">
        <v>0</v>
      </c>
      <c r="L186" s="19">
        <v>0</v>
      </c>
      <c r="M186" s="19">
        <v>0</v>
      </c>
      <c r="N186" s="19">
        <v>6246</v>
      </c>
      <c r="O186" s="19">
        <v>7056</v>
      </c>
      <c r="P186" s="19">
        <v>9400</v>
      </c>
      <c r="Q186" s="19">
        <v>0</v>
      </c>
      <c r="R186" s="19">
        <v>4873</v>
      </c>
      <c r="S186" s="19">
        <v>0</v>
      </c>
      <c r="T186" s="19">
        <v>0</v>
      </c>
      <c r="U186" s="19">
        <v>20000</v>
      </c>
      <c r="V186" s="19">
        <v>32713</v>
      </c>
      <c r="W186" s="20">
        <f t="shared" si="13"/>
        <v>0</v>
      </c>
      <c r="X186" s="21">
        <v>0</v>
      </c>
      <c r="Y186" s="21">
        <v>0</v>
      </c>
      <c r="Z186" s="21">
        <v>0</v>
      </c>
      <c r="AA186" s="22">
        <v>0</v>
      </c>
      <c r="AB186" s="28">
        <v>7658</v>
      </c>
      <c r="AC186" s="23">
        <f t="shared" si="14"/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4">
        <v>0</v>
      </c>
      <c r="AN186" s="24">
        <v>0</v>
      </c>
      <c r="AO186" s="24">
        <v>0</v>
      </c>
      <c r="AP186" s="24">
        <v>0</v>
      </c>
      <c r="AQ186" s="25">
        <f t="shared" si="15"/>
        <v>0</v>
      </c>
      <c r="AR186" s="26">
        <v>0</v>
      </c>
      <c r="AS186" s="26">
        <v>0</v>
      </c>
      <c r="AT186" s="26">
        <v>0</v>
      </c>
      <c r="AU186" s="27">
        <v>1081</v>
      </c>
    </row>
    <row r="187" spans="1:47" x14ac:dyDescent="0.25">
      <c r="A187" s="14" t="s">
        <v>60</v>
      </c>
      <c r="B187" s="15" t="s">
        <v>423</v>
      </c>
      <c r="C187" s="15" t="s">
        <v>49</v>
      </c>
      <c r="D187" s="15" t="s">
        <v>424</v>
      </c>
      <c r="E187" s="16">
        <v>326933</v>
      </c>
      <c r="F187" s="17">
        <v>80873</v>
      </c>
      <c r="G187" s="18">
        <f t="shared" si="12"/>
        <v>7171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742</v>
      </c>
      <c r="O187" s="19">
        <v>5927</v>
      </c>
      <c r="P187" s="19">
        <v>0</v>
      </c>
      <c r="Q187" s="19">
        <v>0</v>
      </c>
      <c r="R187" s="19">
        <v>502</v>
      </c>
      <c r="S187" s="19">
        <v>0</v>
      </c>
      <c r="T187" s="19">
        <v>0</v>
      </c>
      <c r="U187" s="19">
        <v>0</v>
      </c>
      <c r="V187" s="19">
        <v>0</v>
      </c>
      <c r="W187" s="20">
        <f t="shared" si="13"/>
        <v>0</v>
      </c>
      <c r="X187" s="21">
        <v>0</v>
      </c>
      <c r="Y187" s="21">
        <v>0</v>
      </c>
      <c r="Z187" s="21">
        <v>0</v>
      </c>
      <c r="AA187" s="22">
        <v>0</v>
      </c>
      <c r="AB187" s="28">
        <v>2211</v>
      </c>
      <c r="AC187" s="23">
        <f t="shared" si="14"/>
        <v>500</v>
      </c>
      <c r="AD187" s="24">
        <v>0</v>
      </c>
      <c r="AE187" s="24">
        <v>0</v>
      </c>
      <c r="AF187" s="24">
        <v>0</v>
      </c>
      <c r="AG187" s="24">
        <v>0</v>
      </c>
      <c r="AH187" s="24">
        <v>500</v>
      </c>
      <c r="AI187" s="24">
        <v>0</v>
      </c>
      <c r="AJ187" s="24">
        <v>0</v>
      </c>
      <c r="AK187" s="24">
        <v>0</v>
      </c>
      <c r="AL187" s="24">
        <v>0</v>
      </c>
      <c r="AM187" s="24">
        <v>0</v>
      </c>
      <c r="AN187" s="24">
        <v>0</v>
      </c>
      <c r="AO187" s="24">
        <v>0</v>
      </c>
      <c r="AP187" s="24">
        <v>0</v>
      </c>
      <c r="AQ187" s="25">
        <f t="shared" si="15"/>
        <v>0</v>
      </c>
      <c r="AR187" s="26">
        <v>0</v>
      </c>
      <c r="AS187" s="26">
        <v>0</v>
      </c>
      <c r="AT187" s="26">
        <v>0</v>
      </c>
      <c r="AU187" s="27">
        <v>250</v>
      </c>
    </row>
    <row r="188" spans="1:47" x14ac:dyDescent="0.25">
      <c r="A188" s="14" t="s">
        <v>60</v>
      </c>
      <c r="B188" s="15" t="s">
        <v>425</v>
      </c>
      <c r="C188" s="15" t="s">
        <v>49</v>
      </c>
      <c r="D188" s="15" t="s">
        <v>426</v>
      </c>
      <c r="E188" s="16">
        <v>326950</v>
      </c>
      <c r="F188" s="17">
        <v>92363</v>
      </c>
      <c r="G188" s="18">
        <f t="shared" si="12"/>
        <v>10599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774</v>
      </c>
      <c r="O188" s="19">
        <v>9196</v>
      </c>
      <c r="P188" s="19">
        <v>0</v>
      </c>
      <c r="Q188" s="19">
        <v>0</v>
      </c>
      <c r="R188" s="19">
        <v>629</v>
      </c>
      <c r="S188" s="19">
        <v>0</v>
      </c>
      <c r="T188" s="19">
        <v>0</v>
      </c>
      <c r="U188" s="19">
        <v>0</v>
      </c>
      <c r="V188" s="19">
        <v>0</v>
      </c>
      <c r="W188" s="20">
        <f t="shared" si="13"/>
        <v>0</v>
      </c>
      <c r="X188" s="21">
        <v>0</v>
      </c>
      <c r="Y188" s="21">
        <v>0</v>
      </c>
      <c r="Z188" s="21">
        <v>0</v>
      </c>
      <c r="AA188" s="22">
        <v>0</v>
      </c>
      <c r="AB188" s="28">
        <v>2374</v>
      </c>
      <c r="AC188" s="23">
        <f t="shared" si="14"/>
        <v>500</v>
      </c>
      <c r="AD188" s="24">
        <v>0</v>
      </c>
      <c r="AE188" s="24">
        <v>0</v>
      </c>
      <c r="AF188" s="24">
        <v>0</v>
      </c>
      <c r="AG188" s="24">
        <v>0</v>
      </c>
      <c r="AH188" s="24">
        <v>500</v>
      </c>
      <c r="AI188" s="24">
        <v>0</v>
      </c>
      <c r="AJ188" s="24">
        <v>0</v>
      </c>
      <c r="AK188" s="24">
        <v>0</v>
      </c>
      <c r="AL188" s="24">
        <v>0</v>
      </c>
      <c r="AM188" s="24">
        <v>0</v>
      </c>
      <c r="AN188" s="24">
        <v>0</v>
      </c>
      <c r="AO188" s="24">
        <v>0</v>
      </c>
      <c r="AP188" s="24">
        <v>0</v>
      </c>
      <c r="AQ188" s="25">
        <f t="shared" si="15"/>
        <v>0</v>
      </c>
      <c r="AR188" s="26">
        <v>0</v>
      </c>
      <c r="AS188" s="26">
        <v>0</v>
      </c>
      <c r="AT188" s="26">
        <v>0</v>
      </c>
      <c r="AU188" s="27">
        <v>118</v>
      </c>
    </row>
    <row r="189" spans="1:47" x14ac:dyDescent="0.25">
      <c r="A189" s="14" t="s">
        <v>60</v>
      </c>
      <c r="B189" s="15" t="s">
        <v>427</v>
      </c>
      <c r="C189" s="15" t="s">
        <v>49</v>
      </c>
      <c r="D189" s="15" t="s">
        <v>428</v>
      </c>
      <c r="E189" s="16">
        <v>326968</v>
      </c>
      <c r="F189" s="17">
        <v>0</v>
      </c>
      <c r="G189" s="18">
        <f t="shared" si="12"/>
        <v>14861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7683</v>
      </c>
      <c r="P189" s="19"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v>0</v>
      </c>
      <c r="V189" s="19">
        <v>7178</v>
      </c>
      <c r="W189" s="20">
        <f t="shared" si="13"/>
        <v>0</v>
      </c>
      <c r="X189" s="21">
        <v>0</v>
      </c>
      <c r="Y189" s="21">
        <v>0</v>
      </c>
      <c r="Z189" s="21">
        <v>0</v>
      </c>
      <c r="AA189" s="22">
        <v>0</v>
      </c>
      <c r="AB189" s="28">
        <v>0</v>
      </c>
      <c r="AC189" s="23">
        <f t="shared" si="14"/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4">
        <v>0</v>
      </c>
      <c r="AN189" s="24">
        <v>0</v>
      </c>
      <c r="AO189" s="24">
        <v>0</v>
      </c>
      <c r="AP189" s="24">
        <v>0</v>
      </c>
      <c r="AQ189" s="25">
        <f t="shared" si="15"/>
        <v>0</v>
      </c>
      <c r="AR189" s="26">
        <v>0</v>
      </c>
      <c r="AS189" s="26">
        <v>0</v>
      </c>
      <c r="AT189" s="26">
        <v>0</v>
      </c>
      <c r="AU189" s="27">
        <v>0</v>
      </c>
    </row>
    <row r="190" spans="1:47" x14ac:dyDescent="0.25">
      <c r="A190" s="14" t="s">
        <v>60</v>
      </c>
      <c r="B190" s="15" t="s">
        <v>429</v>
      </c>
      <c r="C190" s="15" t="s">
        <v>49</v>
      </c>
      <c r="D190" s="15" t="s">
        <v>430</v>
      </c>
      <c r="E190" s="16">
        <v>326984</v>
      </c>
      <c r="F190" s="17">
        <v>681507</v>
      </c>
      <c r="G190" s="18">
        <f t="shared" si="12"/>
        <v>71626</v>
      </c>
      <c r="H190" s="19">
        <v>0</v>
      </c>
      <c r="I190" s="19">
        <v>0</v>
      </c>
      <c r="J190" s="19">
        <v>5708</v>
      </c>
      <c r="K190" s="19">
        <v>0</v>
      </c>
      <c r="L190" s="19">
        <v>0</v>
      </c>
      <c r="M190" s="19">
        <v>0</v>
      </c>
      <c r="N190" s="19">
        <v>0</v>
      </c>
      <c r="O190" s="19">
        <v>32625</v>
      </c>
      <c r="P190" s="19">
        <v>0</v>
      </c>
      <c r="Q190" s="19">
        <v>0</v>
      </c>
      <c r="R190" s="19">
        <v>5045</v>
      </c>
      <c r="S190" s="19">
        <v>3450</v>
      </c>
      <c r="T190" s="19">
        <v>3000</v>
      </c>
      <c r="U190" s="19">
        <v>0</v>
      </c>
      <c r="V190" s="19">
        <v>21798</v>
      </c>
      <c r="W190" s="20">
        <f t="shared" si="13"/>
        <v>0</v>
      </c>
      <c r="X190" s="21">
        <v>0</v>
      </c>
      <c r="Y190" s="21">
        <v>0</v>
      </c>
      <c r="Z190" s="21">
        <v>0</v>
      </c>
      <c r="AA190" s="22">
        <v>0</v>
      </c>
      <c r="AB190" s="28">
        <v>12619</v>
      </c>
      <c r="AC190" s="23">
        <f t="shared" si="14"/>
        <v>12113</v>
      </c>
      <c r="AD190" s="24">
        <v>0</v>
      </c>
      <c r="AE190" s="24">
        <v>0</v>
      </c>
      <c r="AF190" s="24">
        <v>0</v>
      </c>
      <c r="AG190" s="24">
        <v>0</v>
      </c>
      <c r="AH190" s="24">
        <v>3020</v>
      </c>
      <c r="AI190" s="24">
        <v>0</v>
      </c>
      <c r="AJ190" s="24">
        <v>9093</v>
      </c>
      <c r="AK190" s="24">
        <v>0</v>
      </c>
      <c r="AL190" s="24">
        <v>0</v>
      </c>
      <c r="AM190" s="24">
        <v>0</v>
      </c>
      <c r="AN190" s="24">
        <v>0</v>
      </c>
      <c r="AO190" s="24">
        <v>0</v>
      </c>
      <c r="AP190" s="24">
        <v>0</v>
      </c>
      <c r="AQ190" s="25">
        <f t="shared" si="15"/>
        <v>0</v>
      </c>
      <c r="AR190" s="26">
        <v>0</v>
      </c>
      <c r="AS190" s="26">
        <v>0</v>
      </c>
      <c r="AT190" s="26">
        <v>0</v>
      </c>
      <c r="AU190" s="27">
        <v>0</v>
      </c>
    </row>
    <row r="191" spans="1:47" x14ac:dyDescent="0.25">
      <c r="A191" s="14" t="s">
        <v>60</v>
      </c>
      <c r="B191" s="15" t="s">
        <v>431</v>
      </c>
      <c r="C191" s="15" t="s">
        <v>49</v>
      </c>
      <c r="D191" s="15" t="s">
        <v>432</v>
      </c>
      <c r="E191" s="16">
        <v>326976</v>
      </c>
      <c r="F191" s="17">
        <v>114916</v>
      </c>
      <c r="G191" s="18">
        <f t="shared" si="12"/>
        <v>21962</v>
      </c>
      <c r="H191" s="19">
        <v>0</v>
      </c>
      <c r="I191" s="19">
        <v>0</v>
      </c>
      <c r="J191" s="19">
        <v>5708</v>
      </c>
      <c r="K191" s="19">
        <v>0</v>
      </c>
      <c r="L191" s="19">
        <v>0</v>
      </c>
      <c r="M191" s="19">
        <v>0</v>
      </c>
      <c r="N191" s="19">
        <v>928</v>
      </c>
      <c r="O191" s="19">
        <v>6527</v>
      </c>
      <c r="P191" s="19">
        <v>1400</v>
      </c>
      <c r="Q191" s="19">
        <v>0</v>
      </c>
      <c r="R191" s="19">
        <v>734</v>
      </c>
      <c r="S191" s="19">
        <v>0</v>
      </c>
      <c r="T191" s="19">
        <v>0</v>
      </c>
      <c r="U191" s="19">
        <v>0</v>
      </c>
      <c r="V191" s="19">
        <v>6665</v>
      </c>
      <c r="W191" s="20">
        <f t="shared" si="13"/>
        <v>0</v>
      </c>
      <c r="X191" s="21">
        <v>0</v>
      </c>
      <c r="Y191" s="21">
        <v>0</v>
      </c>
      <c r="Z191" s="21">
        <v>0</v>
      </c>
      <c r="AA191" s="22">
        <v>0</v>
      </c>
      <c r="AB191" s="28">
        <v>2744</v>
      </c>
      <c r="AC191" s="23">
        <f t="shared" si="14"/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4">
        <v>0</v>
      </c>
      <c r="AN191" s="24">
        <v>0</v>
      </c>
      <c r="AO191" s="24">
        <v>0</v>
      </c>
      <c r="AP191" s="24">
        <v>0</v>
      </c>
      <c r="AQ191" s="25">
        <f t="shared" si="15"/>
        <v>0</v>
      </c>
      <c r="AR191" s="26">
        <v>0</v>
      </c>
      <c r="AS191" s="26">
        <v>0</v>
      </c>
      <c r="AT191" s="26">
        <v>0</v>
      </c>
      <c r="AU191" s="27">
        <v>0</v>
      </c>
    </row>
    <row r="192" spans="1:47" x14ac:dyDescent="0.25">
      <c r="A192" s="14" t="s">
        <v>60</v>
      </c>
      <c r="B192" s="15" t="s">
        <v>433</v>
      </c>
      <c r="C192" s="15" t="s">
        <v>49</v>
      </c>
      <c r="D192" s="15" t="s">
        <v>434</v>
      </c>
      <c r="E192" s="16">
        <v>326992</v>
      </c>
      <c r="F192" s="17">
        <v>174969</v>
      </c>
      <c r="G192" s="18">
        <f t="shared" si="12"/>
        <v>20649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1504</v>
      </c>
      <c r="O192" s="19">
        <v>13021</v>
      </c>
      <c r="P192" s="19">
        <v>0</v>
      </c>
      <c r="Q192" s="19">
        <v>0</v>
      </c>
      <c r="R192" s="19">
        <v>1320</v>
      </c>
      <c r="S192" s="19">
        <v>0</v>
      </c>
      <c r="T192" s="19">
        <v>1950</v>
      </c>
      <c r="U192" s="19">
        <v>0</v>
      </c>
      <c r="V192" s="19">
        <v>2854</v>
      </c>
      <c r="W192" s="20">
        <f t="shared" si="13"/>
        <v>0</v>
      </c>
      <c r="X192" s="21">
        <v>0</v>
      </c>
      <c r="Y192" s="21">
        <v>0</v>
      </c>
      <c r="Z192" s="21">
        <v>0</v>
      </c>
      <c r="AA192" s="22">
        <v>0</v>
      </c>
      <c r="AB192" s="28">
        <v>5622</v>
      </c>
      <c r="AC192" s="23">
        <f t="shared" si="14"/>
        <v>500</v>
      </c>
      <c r="AD192" s="24">
        <v>0</v>
      </c>
      <c r="AE192" s="24">
        <v>0</v>
      </c>
      <c r="AF192" s="24">
        <v>0</v>
      </c>
      <c r="AG192" s="24">
        <v>0</v>
      </c>
      <c r="AH192" s="24">
        <v>500</v>
      </c>
      <c r="AI192" s="24">
        <v>0</v>
      </c>
      <c r="AJ192" s="24">
        <v>0</v>
      </c>
      <c r="AK192" s="24">
        <v>0</v>
      </c>
      <c r="AL192" s="24">
        <v>0</v>
      </c>
      <c r="AM192" s="24">
        <v>0</v>
      </c>
      <c r="AN192" s="24">
        <v>0</v>
      </c>
      <c r="AO192" s="24">
        <v>0</v>
      </c>
      <c r="AP192" s="24">
        <v>0</v>
      </c>
      <c r="AQ192" s="25">
        <f t="shared" si="15"/>
        <v>0</v>
      </c>
      <c r="AR192" s="26">
        <v>0</v>
      </c>
      <c r="AS192" s="26">
        <v>0</v>
      </c>
      <c r="AT192" s="26">
        <v>0</v>
      </c>
      <c r="AU192" s="27">
        <v>0</v>
      </c>
    </row>
    <row r="193" spans="1:47" x14ac:dyDescent="0.25">
      <c r="A193" s="14" t="s">
        <v>60</v>
      </c>
      <c r="B193" s="15" t="s">
        <v>435</v>
      </c>
      <c r="C193" s="15" t="s">
        <v>49</v>
      </c>
      <c r="D193" s="15" t="s">
        <v>436</v>
      </c>
      <c r="E193" s="16">
        <v>327000</v>
      </c>
      <c r="F193" s="17">
        <v>0</v>
      </c>
      <c r="G193" s="18">
        <f t="shared" si="12"/>
        <v>5638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5638</v>
      </c>
      <c r="P193" s="19"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v>0</v>
      </c>
      <c r="V193" s="19">
        <v>0</v>
      </c>
      <c r="W193" s="20">
        <f t="shared" si="13"/>
        <v>0</v>
      </c>
      <c r="X193" s="21">
        <v>0</v>
      </c>
      <c r="Y193" s="21">
        <v>0</v>
      </c>
      <c r="Z193" s="21">
        <v>0</v>
      </c>
      <c r="AA193" s="22">
        <v>0</v>
      </c>
      <c r="AB193" s="28">
        <v>0</v>
      </c>
      <c r="AC193" s="23">
        <f t="shared" si="14"/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4">
        <v>0</v>
      </c>
      <c r="AN193" s="24">
        <v>0</v>
      </c>
      <c r="AO193" s="24">
        <v>0</v>
      </c>
      <c r="AP193" s="24">
        <v>0</v>
      </c>
      <c r="AQ193" s="25">
        <f t="shared" si="15"/>
        <v>0</v>
      </c>
      <c r="AR193" s="26">
        <v>0</v>
      </c>
      <c r="AS193" s="26">
        <v>0</v>
      </c>
      <c r="AT193" s="26">
        <v>0</v>
      </c>
      <c r="AU193" s="27">
        <v>0</v>
      </c>
    </row>
    <row r="194" spans="1:47" x14ac:dyDescent="0.25">
      <c r="A194" s="14" t="s">
        <v>60</v>
      </c>
      <c r="B194" s="15" t="s">
        <v>437</v>
      </c>
      <c r="C194" s="15" t="s">
        <v>49</v>
      </c>
      <c r="D194" s="15" t="s">
        <v>438</v>
      </c>
      <c r="E194" s="16">
        <v>327018</v>
      </c>
      <c r="F194" s="17">
        <v>731534</v>
      </c>
      <c r="G194" s="18">
        <f t="shared" si="12"/>
        <v>104932</v>
      </c>
      <c r="H194" s="19">
        <v>7469</v>
      </c>
      <c r="I194" s="19">
        <v>3530</v>
      </c>
      <c r="J194" s="19">
        <v>22832</v>
      </c>
      <c r="K194" s="19">
        <v>0</v>
      </c>
      <c r="L194" s="19">
        <v>0</v>
      </c>
      <c r="M194" s="19">
        <v>0</v>
      </c>
      <c r="N194" s="19">
        <v>4378</v>
      </c>
      <c r="O194" s="19">
        <v>27321</v>
      </c>
      <c r="P194" s="19">
        <v>0</v>
      </c>
      <c r="Q194" s="19">
        <v>0</v>
      </c>
      <c r="R194" s="19">
        <v>5765</v>
      </c>
      <c r="S194" s="19">
        <v>5400</v>
      </c>
      <c r="T194" s="19">
        <v>0</v>
      </c>
      <c r="U194" s="19">
        <v>0</v>
      </c>
      <c r="V194" s="19">
        <v>28237</v>
      </c>
      <c r="W194" s="20">
        <f t="shared" si="13"/>
        <v>0</v>
      </c>
      <c r="X194" s="21">
        <v>0</v>
      </c>
      <c r="Y194" s="21">
        <v>0</v>
      </c>
      <c r="Z194" s="21">
        <v>0</v>
      </c>
      <c r="AA194" s="22">
        <v>177</v>
      </c>
      <c r="AB194" s="28">
        <v>17183</v>
      </c>
      <c r="AC194" s="23">
        <f t="shared" si="14"/>
        <v>8932</v>
      </c>
      <c r="AD194" s="24">
        <v>0</v>
      </c>
      <c r="AE194" s="24">
        <v>163</v>
      </c>
      <c r="AF194" s="24">
        <v>0</v>
      </c>
      <c r="AG194" s="24">
        <v>0</v>
      </c>
      <c r="AH194" s="24">
        <v>1250</v>
      </c>
      <c r="AI194" s="24">
        <v>0</v>
      </c>
      <c r="AJ194" s="24">
        <v>5127</v>
      </c>
      <c r="AK194" s="24">
        <v>0</v>
      </c>
      <c r="AL194" s="24">
        <v>0</v>
      </c>
      <c r="AM194" s="24">
        <v>0</v>
      </c>
      <c r="AN194" s="24">
        <v>0</v>
      </c>
      <c r="AO194" s="24">
        <v>0</v>
      </c>
      <c r="AP194" s="24">
        <v>2392</v>
      </c>
      <c r="AQ194" s="25">
        <f t="shared" si="15"/>
        <v>0</v>
      </c>
      <c r="AR194" s="26">
        <v>0</v>
      </c>
      <c r="AS194" s="26">
        <v>0</v>
      </c>
      <c r="AT194" s="26">
        <v>0</v>
      </c>
      <c r="AU194" s="27">
        <v>1329</v>
      </c>
    </row>
    <row r="195" spans="1:47" x14ac:dyDescent="0.25">
      <c r="A195" s="14" t="s">
        <v>60</v>
      </c>
      <c r="B195" s="15" t="s">
        <v>439</v>
      </c>
      <c r="C195" s="15" t="s">
        <v>49</v>
      </c>
      <c r="D195" s="15" t="s">
        <v>440</v>
      </c>
      <c r="E195" s="16">
        <v>327026</v>
      </c>
      <c r="F195" s="17">
        <v>233605</v>
      </c>
      <c r="G195" s="18">
        <f t="shared" si="12"/>
        <v>46827</v>
      </c>
      <c r="H195" s="19">
        <v>0</v>
      </c>
      <c r="I195" s="19">
        <v>0</v>
      </c>
      <c r="J195" s="19">
        <v>5708</v>
      </c>
      <c r="K195" s="19">
        <v>0</v>
      </c>
      <c r="L195" s="19">
        <v>0</v>
      </c>
      <c r="M195" s="19">
        <v>0</v>
      </c>
      <c r="N195" s="19">
        <v>1888</v>
      </c>
      <c r="O195" s="19">
        <v>11102</v>
      </c>
      <c r="P195" s="19">
        <v>1700</v>
      </c>
      <c r="Q195" s="19">
        <v>0</v>
      </c>
      <c r="R195" s="19">
        <v>1461</v>
      </c>
      <c r="S195" s="19">
        <v>0</v>
      </c>
      <c r="T195" s="19">
        <v>0</v>
      </c>
      <c r="U195" s="19">
        <v>10000</v>
      </c>
      <c r="V195" s="19">
        <v>14968</v>
      </c>
      <c r="W195" s="20">
        <f t="shared" si="13"/>
        <v>0</v>
      </c>
      <c r="X195" s="21">
        <v>0</v>
      </c>
      <c r="Y195" s="21">
        <v>0</v>
      </c>
      <c r="Z195" s="21">
        <v>0</v>
      </c>
      <c r="AA195" s="22">
        <v>0</v>
      </c>
      <c r="AB195" s="28">
        <v>7373</v>
      </c>
      <c r="AC195" s="23">
        <f t="shared" si="14"/>
        <v>4327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4241</v>
      </c>
      <c r="AK195" s="24">
        <v>0</v>
      </c>
      <c r="AL195" s="24">
        <v>0</v>
      </c>
      <c r="AM195" s="24">
        <v>0</v>
      </c>
      <c r="AN195" s="24">
        <v>0</v>
      </c>
      <c r="AO195" s="24">
        <v>0</v>
      </c>
      <c r="AP195" s="24">
        <v>86</v>
      </c>
      <c r="AQ195" s="25">
        <f t="shared" si="15"/>
        <v>0</v>
      </c>
      <c r="AR195" s="26">
        <v>0</v>
      </c>
      <c r="AS195" s="26">
        <v>0</v>
      </c>
      <c r="AT195" s="26">
        <v>0</v>
      </c>
      <c r="AU195" s="27">
        <v>0</v>
      </c>
    </row>
    <row r="196" spans="1:47" x14ac:dyDescent="0.25">
      <c r="A196" s="14" t="s">
        <v>60</v>
      </c>
      <c r="B196" s="15" t="s">
        <v>441</v>
      </c>
      <c r="C196" s="15" t="s">
        <v>49</v>
      </c>
      <c r="D196" s="15" t="s">
        <v>442</v>
      </c>
      <c r="E196" s="16">
        <v>327034</v>
      </c>
      <c r="F196" s="17">
        <v>36449</v>
      </c>
      <c r="G196" s="18">
        <f t="shared" si="12"/>
        <v>8407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275</v>
      </c>
      <c r="O196" s="19">
        <v>3558</v>
      </c>
      <c r="P196" s="19">
        <v>0</v>
      </c>
      <c r="Q196" s="19">
        <v>0</v>
      </c>
      <c r="R196" s="19">
        <v>250</v>
      </c>
      <c r="S196" s="19">
        <v>0</v>
      </c>
      <c r="T196" s="19">
        <v>0</v>
      </c>
      <c r="U196" s="19">
        <v>0</v>
      </c>
      <c r="V196" s="19">
        <v>4324</v>
      </c>
      <c r="W196" s="20">
        <f t="shared" si="13"/>
        <v>0</v>
      </c>
      <c r="X196" s="21">
        <v>0</v>
      </c>
      <c r="Y196" s="21">
        <v>0</v>
      </c>
      <c r="Z196" s="21">
        <v>0</v>
      </c>
      <c r="AA196" s="22">
        <v>0</v>
      </c>
      <c r="AB196" s="28">
        <v>1871</v>
      </c>
      <c r="AC196" s="23">
        <f t="shared" si="14"/>
        <v>940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4">
        <v>0</v>
      </c>
      <c r="AN196" s="24">
        <v>0</v>
      </c>
      <c r="AO196" s="24">
        <v>0</v>
      </c>
      <c r="AP196" s="24">
        <v>940</v>
      </c>
      <c r="AQ196" s="25">
        <f t="shared" si="15"/>
        <v>0</v>
      </c>
      <c r="AR196" s="26">
        <v>0</v>
      </c>
      <c r="AS196" s="26">
        <v>0</v>
      </c>
      <c r="AT196" s="26">
        <v>0</v>
      </c>
      <c r="AU196" s="27">
        <v>0</v>
      </c>
    </row>
    <row r="197" spans="1:47" x14ac:dyDescent="0.25">
      <c r="A197" s="14" t="s">
        <v>60</v>
      </c>
      <c r="B197" s="15" t="s">
        <v>443</v>
      </c>
      <c r="C197" s="15" t="s">
        <v>49</v>
      </c>
      <c r="D197" s="15" t="s">
        <v>444</v>
      </c>
      <c r="E197" s="16">
        <v>327051</v>
      </c>
      <c r="F197" s="17">
        <v>52303</v>
      </c>
      <c r="G197" s="18">
        <f t="shared" si="12"/>
        <v>7877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474</v>
      </c>
      <c r="O197" s="19">
        <v>5626</v>
      </c>
      <c r="P197" s="19">
        <v>0</v>
      </c>
      <c r="Q197" s="19">
        <v>0</v>
      </c>
      <c r="R197" s="19">
        <v>377</v>
      </c>
      <c r="S197" s="19">
        <v>0</v>
      </c>
      <c r="T197" s="19">
        <v>1400</v>
      </c>
      <c r="U197" s="19">
        <v>0</v>
      </c>
      <c r="V197" s="19">
        <v>0</v>
      </c>
      <c r="W197" s="20">
        <f t="shared" si="13"/>
        <v>0</v>
      </c>
      <c r="X197" s="21">
        <v>0</v>
      </c>
      <c r="Y197" s="21">
        <v>0</v>
      </c>
      <c r="Z197" s="21">
        <v>0</v>
      </c>
      <c r="AA197" s="22">
        <v>0</v>
      </c>
      <c r="AB197" s="28">
        <v>0</v>
      </c>
      <c r="AC197" s="23">
        <f t="shared" si="14"/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4">
        <v>0</v>
      </c>
      <c r="AN197" s="24">
        <v>0</v>
      </c>
      <c r="AO197" s="24">
        <v>0</v>
      </c>
      <c r="AP197" s="24">
        <v>0</v>
      </c>
      <c r="AQ197" s="25">
        <f t="shared" si="15"/>
        <v>0</v>
      </c>
      <c r="AR197" s="26">
        <v>0</v>
      </c>
      <c r="AS197" s="26">
        <v>0</v>
      </c>
      <c r="AT197" s="26">
        <v>0</v>
      </c>
      <c r="AU197" s="27">
        <v>0</v>
      </c>
    </row>
    <row r="198" spans="1:47" x14ac:dyDescent="0.25">
      <c r="A198" s="14" t="s">
        <v>60</v>
      </c>
      <c r="B198" s="15" t="s">
        <v>445</v>
      </c>
      <c r="C198" s="15" t="s">
        <v>49</v>
      </c>
      <c r="D198" s="15" t="s">
        <v>446</v>
      </c>
      <c r="E198" s="16">
        <v>327085</v>
      </c>
      <c r="F198" s="17">
        <v>818425</v>
      </c>
      <c r="G198" s="18">
        <f t="shared" si="12"/>
        <v>148398</v>
      </c>
      <c r="H198" s="19">
        <v>0</v>
      </c>
      <c r="I198" s="19">
        <v>0</v>
      </c>
      <c r="J198" s="19">
        <v>22832</v>
      </c>
      <c r="K198" s="19">
        <v>0</v>
      </c>
      <c r="L198" s="19">
        <v>0</v>
      </c>
      <c r="M198" s="19">
        <v>0</v>
      </c>
      <c r="N198" s="19">
        <v>7629</v>
      </c>
      <c r="O198" s="19">
        <v>49526</v>
      </c>
      <c r="P198" s="19">
        <v>13400</v>
      </c>
      <c r="Q198" s="19">
        <v>0</v>
      </c>
      <c r="R198" s="19">
        <v>5952</v>
      </c>
      <c r="S198" s="19">
        <v>0</v>
      </c>
      <c r="T198" s="19">
        <v>3300</v>
      </c>
      <c r="U198" s="19">
        <v>0</v>
      </c>
      <c r="V198" s="19">
        <v>45759</v>
      </c>
      <c r="W198" s="20">
        <f t="shared" si="13"/>
        <v>0</v>
      </c>
      <c r="X198" s="21">
        <v>0</v>
      </c>
      <c r="Y198" s="21">
        <v>0</v>
      </c>
      <c r="Z198" s="21">
        <v>0</v>
      </c>
      <c r="AA198" s="22">
        <v>0</v>
      </c>
      <c r="AB198" s="28">
        <v>18229</v>
      </c>
      <c r="AC198" s="23">
        <f t="shared" si="14"/>
        <v>6063</v>
      </c>
      <c r="AD198" s="24">
        <v>0</v>
      </c>
      <c r="AE198" s="24">
        <v>0</v>
      </c>
      <c r="AF198" s="24">
        <v>0</v>
      </c>
      <c r="AG198" s="24">
        <v>0</v>
      </c>
      <c r="AH198" s="24">
        <v>1000</v>
      </c>
      <c r="AI198" s="24">
        <v>0</v>
      </c>
      <c r="AJ198" s="24">
        <v>5063</v>
      </c>
      <c r="AK198" s="24">
        <v>0</v>
      </c>
      <c r="AL198" s="24">
        <v>0</v>
      </c>
      <c r="AM198" s="24">
        <v>0</v>
      </c>
      <c r="AN198" s="24">
        <v>0</v>
      </c>
      <c r="AO198" s="24">
        <v>0</v>
      </c>
      <c r="AP198" s="24">
        <v>0</v>
      </c>
      <c r="AQ198" s="25">
        <f t="shared" si="15"/>
        <v>0</v>
      </c>
      <c r="AR198" s="26">
        <v>0</v>
      </c>
      <c r="AS198" s="26">
        <v>0</v>
      </c>
      <c r="AT198" s="26">
        <v>0</v>
      </c>
      <c r="AU198" s="27">
        <v>0</v>
      </c>
    </row>
    <row r="199" spans="1:47" x14ac:dyDescent="0.25">
      <c r="A199" s="14" t="s">
        <v>60</v>
      </c>
      <c r="B199" s="15" t="s">
        <v>447</v>
      </c>
      <c r="C199" s="15" t="s">
        <v>49</v>
      </c>
      <c r="D199" s="15" t="s">
        <v>448</v>
      </c>
      <c r="E199" s="16">
        <v>327093</v>
      </c>
      <c r="F199" s="17">
        <v>354199</v>
      </c>
      <c r="G199" s="18">
        <f t="shared" si="12"/>
        <v>31108</v>
      </c>
      <c r="H199" s="19">
        <v>0</v>
      </c>
      <c r="I199" s="19">
        <v>3241</v>
      </c>
      <c r="J199" s="19">
        <v>5708</v>
      </c>
      <c r="K199" s="19">
        <v>0</v>
      </c>
      <c r="L199" s="19">
        <v>0</v>
      </c>
      <c r="M199" s="19">
        <v>0</v>
      </c>
      <c r="N199" s="19">
        <v>2624</v>
      </c>
      <c r="O199" s="19">
        <v>8317</v>
      </c>
      <c r="P199" s="19">
        <v>0</v>
      </c>
      <c r="Q199" s="19">
        <v>0</v>
      </c>
      <c r="R199" s="19">
        <v>1999</v>
      </c>
      <c r="S199" s="19">
        <v>1350</v>
      </c>
      <c r="T199" s="19">
        <v>0</v>
      </c>
      <c r="U199" s="19">
        <v>0</v>
      </c>
      <c r="V199" s="19">
        <v>7869</v>
      </c>
      <c r="W199" s="20">
        <f t="shared" si="13"/>
        <v>0</v>
      </c>
      <c r="X199" s="21">
        <v>0</v>
      </c>
      <c r="Y199" s="21">
        <v>0</v>
      </c>
      <c r="Z199" s="21">
        <v>0</v>
      </c>
      <c r="AA199" s="22">
        <v>0</v>
      </c>
      <c r="AB199" s="28">
        <v>10306</v>
      </c>
      <c r="AC199" s="23">
        <f t="shared" si="14"/>
        <v>1788</v>
      </c>
      <c r="AD199" s="24">
        <v>0</v>
      </c>
      <c r="AE199" s="24">
        <v>416</v>
      </c>
      <c r="AF199" s="24">
        <v>0</v>
      </c>
      <c r="AG199" s="24">
        <v>0</v>
      </c>
      <c r="AH199" s="24">
        <v>750</v>
      </c>
      <c r="AI199" s="24">
        <v>0</v>
      </c>
      <c r="AJ199" s="24">
        <v>0</v>
      </c>
      <c r="AK199" s="24">
        <v>0</v>
      </c>
      <c r="AL199" s="24">
        <v>0</v>
      </c>
      <c r="AM199" s="24">
        <v>0</v>
      </c>
      <c r="AN199" s="24">
        <v>0</v>
      </c>
      <c r="AO199" s="24">
        <v>0</v>
      </c>
      <c r="AP199" s="24">
        <v>622</v>
      </c>
      <c r="AQ199" s="25">
        <f t="shared" si="15"/>
        <v>0</v>
      </c>
      <c r="AR199" s="26">
        <v>0</v>
      </c>
      <c r="AS199" s="26">
        <v>0</v>
      </c>
      <c r="AT199" s="26">
        <v>0</v>
      </c>
      <c r="AU199" s="27">
        <v>0</v>
      </c>
    </row>
    <row r="200" spans="1:47" x14ac:dyDescent="0.25">
      <c r="A200" s="14" t="s">
        <v>60</v>
      </c>
      <c r="B200" s="15" t="s">
        <v>449</v>
      </c>
      <c r="C200" s="15" t="s">
        <v>49</v>
      </c>
      <c r="D200" s="15" t="s">
        <v>450</v>
      </c>
      <c r="E200" s="16">
        <v>327107</v>
      </c>
      <c r="F200" s="17">
        <v>40453</v>
      </c>
      <c r="G200" s="18">
        <f t="shared" si="12"/>
        <v>4823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352</v>
      </c>
      <c r="O200" s="19">
        <v>4159</v>
      </c>
      <c r="P200" s="19">
        <v>0</v>
      </c>
      <c r="Q200" s="19">
        <v>0</v>
      </c>
      <c r="R200" s="19">
        <v>312</v>
      </c>
      <c r="S200" s="19">
        <v>0</v>
      </c>
      <c r="T200" s="19">
        <v>0</v>
      </c>
      <c r="U200" s="19">
        <v>0</v>
      </c>
      <c r="V200" s="19">
        <v>0</v>
      </c>
      <c r="W200" s="20">
        <f t="shared" si="13"/>
        <v>0</v>
      </c>
      <c r="X200" s="21">
        <v>0</v>
      </c>
      <c r="Y200" s="21">
        <v>0</v>
      </c>
      <c r="Z200" s="21">
        <v>0</v>
      </c>
      <c r="AA200" s="22">
        <v>0</v>
      </c>
      <c r="AB200" s="28">
        <v>0</v>
      </c>
      <c r="AC200" s="23">
        <f t="shared" si="14"/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4">
        <v>0</v>
      </c>
      <c r="AN200" s="24">
        <v>0</v>
      </c>
      <c r="AO200" s="24">
        <v>0</v>
      </c>
      <c r="AP200" s="24">
        <v>0</v>
      </c>
      <c r="AQ200" s="25">
        <f t="shared" si="15"/>
        <v>0</v>
      </c>
      <c r="AR200" s="26">
        <v>0</v>
      </c>
      <c r="AS200" s="26">
        <v>0</v>
      </c>
      <c r="AT200" s="26">
        <v>0</v>
      </c>
      <c r="AU200" s="27">
        <v>188</v>
      </c>
    </row>
    <row r="201" spans="1:47" x14ac:dyDescent="0.25">
      <c r="A201" s="14" t="s">
        <v>60</v>
      </c>
      <c r="B201" s="15" t="s">
        <v>451</v>
      </c>
      <c r="C201" s="15" t="s">
        <v>49</v>
      </c>
      <c r="D201" s="15" t="s">
        <v>452</v>
      </c>
      <c r="E201" s="16">
        <v>327115</v>
      </c>
      <c r="F201" s="17">
        <v>209719</v>
      </c>
      <c r="G201" s="18">
        <f t="shared" si="12"/>
        <v>38721</v>
      </c>
      <c r="H201" s="19">
        <v>0</v>
      </c>
      <c r="I201" s="19">
        <v>1320</v>
      </c>
      <c r="J201" s="19">
        <v>11416</v>
      </c>
      <c r="K201" s="19">
        <v>0</v>
      </c>
      <c r="L201" s="19">
        <v>0</v>
      </c>
      <c r="M201" s="19">
        <v>0</v>
      </c>
      <c r="N201" s="19">
        <v>1984</v>
      </c>
      <c r="O201" s="19">
        <v>9207</v>
      </c>
      <c r="P201" s="19">
        <v>1600</v>
      </c>
      <c r="Q201" s="19">
        <v>0</v>
      </c>
      <c r="R201" s="19">
        <v>1781</v>
      </c>
      <c r="S201" s="19">
        <v>0</v>
      </c>
      <c r="T201" s="19">
        <v>0</v>
      </c>
      <c r="U201" s="19">
        <v>0</v>
      </c>
      <c r="V201" s="19">
        <v>11413</v>
      </c>
      <c r="W201" s="20">
        <f t="shared" si="13"/>
        <v>0</v>
      </c>
      <c r="X201" s="21">
        <v>0</v>
      </c>
      <c r="Y201" s="21">
        <v>0</v>
      </c>
      <c r="Z201" s="21">
        <v>0</v>
      </c>
      <c r="AA201" s="22">
        <v>0</v>
      </c>
      <c r="AB201" s="28">
        <v>20617</v>
      </c>
      <c r="AC201" s="23">
        <f t="shared" si="14"/>
        <v>940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4">
        <v>0</v>
      </c>
      <c r="AN201" s="24">
        <v>0</v>
      </c>
      <c r="AO201" s="24">
        <v>0</v>
      </c>
      <c r="AP201" s="24">
        <v>940</v>
      </c>
      <c r="AQ201" s="25">
        <f t="shared" si="15"/>
        <v>0</v>
      </c>
      <c r="AR201" s="26">
        <v>0</v>
      </c>
      <c r="AS201" s="26">
        <v>0</v>
      </c>
      <c r="AT201" s="26">
        <v>0</v>
      </c>
      <c r="AU201" s="27">
        <v>0</v>
      </c>
    </row>
    <row r="202" spans="1:47" x14ac:dyDescent="0.25">
      <c r="A202" s="14" t="s">
        <v>60</v>
      </c>
      <c r="B202" s="15" t="s">
        <v>453</v>
      </c>
      <c r="C202" s="15" t="s">
        <v>49</v>
      </c>
      <c r="D202" s="15" t="s">
        <v>454</v>
      </c>
      <c r="E202" s="16">
        <v>327123</v>
      </c>
      <c r="F202" s="17">
        <v>0</v>
      </c>
      <c r="G202" s="18">
        <f t="shared" si="12"/>
        <v>6622</v>
      </c>
      <c r="H202" s="19">
        <v>0</v>
      </c>
      <c r="I202" s="19">
        <v>73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6549</v>
      </c>
      <c r="P202" s="19">
        <v>0</v>
      </c>
      <c r="Q202" s="19">
        <v>0</v>
      </c>
      <c r="R202" s="19">
        <v>0</v>
      </c>
      <c r="S202" s="19">
        <v>0</v>
      </c>
      <c r="T202" s="19">
        <v>0</v>
      </c>
      <c r="U202" s="19">
        <v>0</v>
      </c>
      <c r="V202" s="19">
        <v>0</v>
      </c>
      <c r="W202" s="20">
        <f t="shared" si="13"/>
        <v>0</v>
      </c>
      <c r="X202" s="21">
        <v>0</v>
      </c>
      <c r="Y202" s="21">
        <v>0</v>
      </c>
      <c r="Z202" s="21">
        <v>0</v>
      </c>
      <c r="AA202" s="22">
        <v>0</v>
      </c>
      <c r="AB202" s="28">
        <v>0</v>
      </c>
      <c r="AC202" s="23">
        <f t="shared" si="14"/>
        <v>276</v>
      </c>
      <c r="AD202" s="24">
        <v>0</v>
      </c>
      <c r="AE202" s="24">
        <v>26</v>
      </c>
      <c r="AF202" s="24">
        <v>0</v>
      </c>
      <c r="AG202" s="24">
        <v>0</v>
      </c>
      <c r="AH202" s="24">
        <v>250</v>
      </c>
      <c r="AI202" s="24">
        <v>0</v>
      </c>
      <c r="AJ202" s="24">
        <v>0</v>
      </c>
      <c r="AK202" s="24">
        <v>0</v>
      </c>
      <c r="AL202" s="24">
        <v>0</v>
      </c>
      <c r="AM202" s="24">
        <v>0</v>
      </c>
      <c r="AN202" s="24">
        <v>0</v>
      </c>
      <c r="AO202" s="24">
        <v>0</v>
      </c>
      <c r="AP202" s="24">
        <v>0</v>
      </c>
      <c r="AQ202" s="25">
        <f t="shared" si="15"/>
        <v>0</v>
      </c>
      <c r="AR202" s="26">
        <v>0</v>
      </c>
      <c r="AS202" s="26">
        <v>0</v>
      </c>
      <c r="AT202" s="26">
        <v>0</v>
      </c>
      <c r="AU202" s="27">
        <v>0</v>
      </c>
    </row>
    <row r="203" spans="1:47" x14ac:dyDescent="0.25">
      <c r="A203" s="14" t="s">
        <v>60</v>
      </c>
      <c r="B203" s="15" t="s">
        <v>455</v>
      </c>
      <c r="C203" s="15" t="s">
        <v>49</v>
      </c>
      <c r="D203" s="15" t="s">
        <v>456</v>
      </c>
      <c r="E203" s="16">
        <v>327140</v>
      </c>
      <c r="F203" s="17">
        <v>913236</v>
      </c>
      <c r="G203" s="18">
        <f t="shared" si="12"/>
        <v>81976</v>
      </c>
      <c r="H203" s="19">
        <v>5036</v>
      </c>
      <c r="I203" s="19">
        <v>4091</v>
      </c>
      <c r="J203" s="19">
        <v>5708</v>
      </c>
      <c r="K203" s="19">
        <v>0</v>
      </c>
      <c r="L203" s="19">
        <v>0</v>
      </c>
      <c r="M203" s="19">
        <v>0</v>
      </c>
      <c r="N203" s="19">
        <v>5702</v>
      </c>
      <c r="O203" s="19">
        <v>15978</v>
      </c>
      <c r="P203" s="19">
        <v>8500</v>
      </c>
      <c r="Q203" s="19">
        <v>0</v>
      </c>
      <c r="R203" s="19">
        <v>7149</v>
      </c>
      <c r="S203" s="19">
        <v>5100</v>
      </c>
      <c r="T203" s="19">
        <v>2800</v>
      </c>
      <c r="U203" s="19">
        <v>0</v>
      </c>
      <c r="V203" s="19">
        <v>21912</v>
      </c>
      <c r="W203" s="20">
        <f t="shared" si="13"/>
        <v>0</v>
      </c>
      <c r="X203" s="21">
        <v>0</v>
      </c>
      <c r="Y203" s="21">
        <v>0</v>
      </c>
      <c r="Z203" s="21">
        <v>0</v>
      </c>
      <c r="AA203" s="22">
        <v>0</v>
      </c>
      <c r="AB203" s="28">
        <v>26835</v>
      </c>
      <c r="AC203" s="23">
        <f t="shared" si="14"/>
        <v>2628</v>
      </c>
      <c r="AD203" s="24">
        <v>0</v>
      </c>
      <c r="AE203" s="24">
        <v>484</v>
      </c>
      <c r="AF203" s="24">
        <v>0</v>
      </c>
      <c r="AG203" s="24">
        <v>0</v>
      </c>
      <c r="AH203" s="24">
        <v>1250</v>
      </c>
      <c r="AI203" s="24">
        <v>0</v>
      </c>
      <c r="AJ203" s="24">
        <v>0</v>
      </c>
      <c r="AK203" s="24">
        <v>0</v>
      </c>
      <c r="AL203" s="24">
        <v>0</v>
      </c>
      <c r="AM203" s="24">
        <v>0</v>
      </c>
      <c r="AN203" s="24">
        <v>0</v>
      </c>
      <c r="AO203" s="24">
        <v>0</v>
      </c>
      <c r="AP203" s="24">
        <v>894</v>
      </c>
      <c r="AQ203" s="25">
        <f t="shared" si="15"/>
        <v>0</v>
      </c>
      <c r="AR203" s="26">
        <v>0</v>
      </c>
      <c r="AS203" s="26">
        <v>0</v>
      </c>
      <c r="AT203" s="26">
        <v>0</v>
      </c>
      <c r="AU203" s="27">
        <v>1533</v>
      </c>
    </row>
    <row r="204" spans="1:47" x14ac:dyDescent="0.25">
      <c r="A204" s="14" t="s">
        <v>60</v>
      </c>
      <c r="B204" s="15" t="s">
        <v>457</v>
      </c>
      <c r="C204" s="15" t="s">
        <v>49</v>
      </c>
      <c r="D204" s="15" t="s">
        <v>458</v>
      </c>
      <c r="E204" s="16">
        <v>327158</v>
      </c>
      <c r="F204" s="17">
        <v>1579159</v>
      </c>
      <c r="G204" s="18">
        <f t="shared" si="12"/>
        <v>295146</v>
      </c>
      <c r="H204" s="19">
        <v>0</v>
      </c>
      <c r="I204" s="19">
        <v>0</v>
      </c>
      <c r="J204" s="19">
        <v>22832</v>
      </c>
      <c r="K204" s="19">
        <v>0</v>
      </c>
      <c r="L204" s="19">
        <v>0</v>
      </c>
      <c r="M204" s="19">
        <v>0</v>
      </c>
      <c r="N204" s="19">
        <v>18278</v>
      </c>
      <c r="O204" s="19">
        <v>95150</v>
      </c>
      <c r="P204" s="19">
        <v>45100</v>
      </c>
      <c r="Q204" s="19">
        <v>0</v>
      </c>
      <c r="R204" s="19">
        <v>16203</v>
      </c>
      <c r="S204" s="19">
        <v>6750</v>
      </c>
      <c r="T204" s="19">
        <v>3500</v>
      </c>
      <c r="U204" s="19">
        <v>0</v>
      </c>
      <c r="V204" s="19">
        <v>87333</v>
      </c>
      <c r="W204" s="20">
        <f t="shared" si="13"/>
        <v>0</v>
      </c>
      <c r="X204" s="21">
        <v>0</v>
      </c>
      <c r="Y204" s="21">
        <v>0</v>
      </c>
      <c r="Z204" s="21">
        <v>0</v>
      </c>
      <c r="AA204" s="22">
        <v>0</v>
      </c>
      <c r="AB204" s="28">
        <v>18988</v>
      </c>
      <c r="AC204" s="23">
        <f t="shared" si="14"/>
        <v>16560</v>
      </c>
      <c r="AD204" s="24">
        <v>0</v>
      </c>
      <c r="AE204" s="24">
        <v>0</v>
      </c>
      <c r="AF204" s="24">
        <v>0</v>
      </c>
      <c r="AG204" s="24">
        <v>0</v>
      </c>
      <c r="AH204" s="24">
        <v>887</v>
      </c>
      <c r="AI204" s="24">
        <v>1414</v>
      </c>
      <c r="AJ204" s="24">
        <v>0</v>
      </c>
      <c r="AK204" s="24">
        <v>5538</v>
      </c>
      <c r="AL204" s="24">
        <v>0</v>
      </c>
      <c r="AM204" s="24">
        <v>0</v>
      </c>
      <c r="AN204" s="24">
        <v>0</v>
      </c>
      <c r="AO204" s="24">
        <v>0</v>
      </c>
      <c r="AP204" s="24">
        <v>8721</v>
      </c>
      <c r="AQ204" s="25">
        <f t="shared" si="15"/>
        <v>0</v>
      </c>
      <c r="AR204" s="26">
        <v>0</v>
      </c>
      <c r="AS204" s="26">
        <v>0</v>
      </c>
      <c r="AT204" s="26">
        <v>0</v>
      </c>
      <c r="AU204" s="27">
        <v>0</v>
      </c>
    </row>
    <row r="205" spans="1:47" x14ac:dyDescent="0.25">
      <c r="A205" s="14" t="s">
        <v>60</v>
      </c>
      <c r="B205" s="15" t="s">
        <v>459</v>
      </c>
      <c r="C205" s="15" t="s">
        <v>49</v>
      </c>
      <c r="D205" s="15" t="s">
        <v>460</v>
      </c>
      <c r="E205" s="16">
        <v>327131</v>
      </c>
      <c r="F205" s="17">
        <v>0</v>
      </c>
      <c r="G205" s="18">
        <f t="shared" si="12"/>
        <v>26593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26593</v>
      </c>
      <c r="P205" s="19">
        <v>0</v>
      </c>
      <c r="Q205" s="19">
        <v>0</v>
      </c>
      <c r="R205" s="19">
        <v>0</v>
      </c>
      <c r="S205" s="19">
        <v>0</v>
      </c>
      <c r="T205" s="19">
        <v>0</v>
      </c>
      <c r="U205" s="19">
        <v>0</v>
      </c>
      <c r="V205" s="19">
        <v>0</v>
      </c>
      <c r="W205" s="20">
        <f t="shared" si="13"/>
        <v>0</v>
      </c>
      <c r="X205" s="21">
        <v>0</v>
      </c>
      <c r="Y205" s="21">
        <v>0</v>
      </c>
      <c r="Z205" s="21">
        <v>0</v>
      </c>
      <c r="AA205" s="22">
        <v>0</v>
      </c>
      <c r="AB205" s="28">
        <v>0</v>
      </c>
      <c r="AC205" s="23">
        <f t="shared" si="14"/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4">
        <v>0</v>
      </c>
      <c r="AN205" s="24">
        <v>0</v>
      </c>
      <c r="AO205" s="24">
        <v>0</v>
      </c>
      <c r="AP205" s="24">
        <v>0</v>
      </c>
      <c r="AQ205" s="25">
        <f t="shared" si="15"/>
        <v>0</v>
      </c>
      <c r="AR205" s="26">
        <v>0</v>
      </c>
      <c r="AS205" s="26">
        <v>0</v>
      </c>
      <c r="AT205" s="26">
        <v>0</v>
      </c>
      <c r="AU205" s="27">
        <v>0</v>
      </c>
    </row>
    <row r="206" spans="1:47" x14ac:dyDescent="0.25">
      <c r="A206" s="14" t="s">
        <v>60</v>
      </c>
      <c r="B206" s="15" t="s">
        <v>461</v>
      </c>
      <c r="C206" s="15" t="s">
        <v>49</v>
      </c>
      <c r="D206" s="15" t="s">
        <v>462</v>
      </c>
      <c r="E206" s="16">
        <v>327166</v>
      </c>
      <c r="F206" s="17">
        <v>0</v>
      </c>
      <c r="G206" s="18">
        <f t="shared" si="12"/>
        <v>6215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6215</v>
      </c>
      <c r="P206" s="19"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v>0</v>
      </c>
      <c r="V206" s="19">
        <v>0</v>
      </c>
      <c r="W206" s="20">
        <f t="shared" si="13"/>
        <v>0</v>
      </c>
      <c r="X206" s="21">
        <v>0</v>
      </c>
      <c r="Y206" s="21">
        <v>0</v>
      </c>
      <c r="Z206" s="21">
        <v>0</v>
      </c>
      <c r="AA206" s="22">
        <v>0</v>
      </c>
      <c r="AB206" s="28">
        <v>0</v>
      </c>
      <c r="AC206" s="23">
        <f t="shared" si="14"/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4">
        <v>0</v>
      </c>
      <c r="AN206" s="24">
        <v>0</v>
      </c>
      <c r="AO206" s="24">
        <v>0</v>
      </c>
      <c r="AP206" s="24">
        <v>0</v>
      </c>
      <c r="AQ206" s="25">
        <f t="shared" si="15"/>
        <v>0</v>
      </c>
      <c r="AR206" s="26">
        <v>0</v>
      </c>
      <c r="AS206" s="26">
        <v>0</v>
      </c>
      <c r="AT206" s="26">
        <v>0</v>
      </c>
      <c r="AU206" s="27">
        <v>0</v>
      </c>
    </row>
    <row r="207" spans="1:47" x14ac:dyDescent="0.25">
      <c r="A207" s="14" t="s">
        <v>60</v>
      </c>
      <c r="B207" s="15" t="s">
        <v>463</v>
      </c>
      <c r="C207" s="15" t="s">
        <v>49</v>
      </c>
      <c r="D207" s="15" t="s">
        <v>464</v>
      </c>
      <c r="E207" s="16">
        <v>327174</v>
      </c>
      <c r="F207" s="17">
        <v>0</v>
      </c>
      <c r="G207" s="18">
        <f t="shared" si="12"/>
        <v>1501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1501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20">
        <f t="shared" si="13"/>
        <v>0</v>
      </c>
      <c r="X207" s="21">
        <v>0</v>
      </c>
      <c r="Y207" s="21">
        <v>0</v>
      </c>
      <c r="Z207" s="21">
        <v>0</v>
      </c>
      <c r="AA207" s="22">
        <v>0</v>
      </c>
      <c r="AB207" s="28">
        <v>0</v>
      </c>
      <c r="AC207" s="23">
        <f t="shared" si="14"/>
        <v>250</v>
      </c>
      <c r="AD207" s="24">
        <v>0</v>
      </c>
      <c r="AE207" s="24">
        <v>0</v>
      </c>
      <c r="AF207" s="24">
        <v>0</v>
      </c>
      <c r="AG207" s="24">
        <v>0</v>
      </c>
      <c r="AH207" s="24">
        <v>250</v>
      </c>
      <c r="AI207" s="24">
        <v>0</v>
      </c>
      <c r="AJ207" s="24">
        <v>0</v>
      </c>
      <c r="AK207" s="24">
        <v>0</v>
      </c>
      <c r="AL207" s="24">
        <v>0</v>
      </c>
      <c r="AM207" s="24">
        <v>0</v>
      </c>
      <c r="AN207" s="24">
        <v>0</v>
      </c>
      <c r="AO207" s="24">
        <v>0</v>
      </c>
      <c r="AP207" s="24">
        <v>0</v>
      </c>
      <c r="AQ207" s="25">
        <f t="shared" si="15"/>
        <v>0</v>
      </c>
      <c r="AR207" s="26">
        <v>0</v>
      </c>
      <c r="AS207" s="26">
        <v>0</v>
      </c>
      <c r="AT207" s="26">
        <v>0</v>
      </c>
      <c r="AU207" s="27">
        <v>0</v>
      </c>
    </row>
    <row r="208" spans="1:47" x14ac:dyDescent="0.25">
      <c r="A208" s="14" t="s">
        <v>60</v>
      </c>
      <c r="B208" s="15" t="s">
        <v>465</v>
      </c>
      <c r="C208" s="15" t="s">
        <v>49</v>
      </c>
      <c r="D208" s="15" t="s">
        <v>57</v>
      </c>
      <c r="E208" s="16">
        <v>327182</v>
      </c>
      <c r="F208" s="17">
        <v>128052</v>
      </c>
      <c r="G208" s="18">
        <f t="shared" si="12"/>
        <v>11772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1152</v>
      </c>
      <c r="O208" s="19">
        <v>9763</v>
      </c>
      <c r="P208" s="19">
        <v>0</v>
      </c>
      <c r="Q208" s="19">
        <v>0</v>
      </c>
      <c r="R208" s="19">
        <v>857</v>
      </c>
      <c r="S208" s="19">
        <v>0</v>
      </c>
      <c r="T208" s="19">
        <v>0</v>
      </c>
      <c r="U208" s="19">
        <v>0</v>
      </c>
      <c r="V208" s="19">
        <v>0</v>
      </c>
      <c r="W208" s="20">
        <f t="shared" si="13"/>
        <v>0</v>
      </c>
      <c r="X208" s="21">
        <v>0</v>
      </c>
      <c r="Y208" s="21">
        <v>0</v>
      </c>
      <c r="Z208" s="21">
        <v>0</v>
      </c>
      <c r="AA208" s="22">
        <v>0</v>
      </c>
      <c r="AB208" s="28">
        <v>3179</v>
      </c>
      <c r="AC208" s="23">
        <f t="shared" si="14"/>
        <v>1505</v>
      </c>
      <c r="AD208" s="24">
        <v>0</v>
      </c>
      <c r="AE208" s="24">
        <v>0</v>
      </c>
      <c r="AF208" s="24">
        <v>0</v>
      </c>
      <c r="AG208" s="24">
        <v>0</v>
      </c>
      <c r="AH208" s="24">
        <v>750</v>
      </c>
      <c r="AI208" s="24">
        <v>0</v>
      </c>
      <c r="AJ208" s="24">
        <v>0</v>
      </c>
      <c r="AK208" s="24">
        <v>0</v>
      </c>
      <c r="AL208" s="24">
        <v>0</v>
      </c>
      <c r="AM208" s="24">
        <v>0</v>
      </c>
      <c r="AN208" s="24">
        <v>0</v>
      </c>
      <c r="AO208" s="24">
        <v>0</v>
      </c>
      <c r="AP208" s="24">
        <v>755</v>
      </c>
      <c r="AQ208" s="25">
        <f t="shared" si="15"/>
        <v>0</v>
      </c>
      <c r="AR208" s="26">
        <v>0</v>
      </c>
      <c r="AS208" s="26">
        <v>0</v>
      </c>
      <c r="AT208" s="26">
        <v>0</v>
      </c>
      <c r="AU208" s="27">
        <v>124</v>
      </c>
    </row>
    <row r="209" spans="1:47" x14ac:dyDescent="0.25">
      <c r="A209" s="14" t="s">
        <v>60</v>
      </c>
      <c r="B209" s="15" t="s">
        <v>466</v>
      </c>
      <c r="C209" s="15" t="s">
        <v>49</v>
      </c>
      <c r="D209" s="15" t="s">
        <v>467</v>
      </c>
      <c r="E209" s="16">
        <v>327212</v>
      </c>
      <c r="F209" s="17">
        <v>4127791</v>
      </c>
      <c r="G209" s="18">
        <f t="shared" si="12"/>
        <v>563510</v>
      </c>
      <c r="H209" s="19">
        <v>11526</v>
      </c>
      <c r="I209" s="19">
        <v>0</v>
      </c>
      <c r="J209" s="19">
        <v>5708</v>
      </c>
      <c r="K209" s="19">
        <v>0</v>
      </c>
      <c r="L209" s="19">
        <v>0</v>
      </c>
      <c r="M209" s="19">
        <v>0</v>
      </c>
      <c r="N209" s="19">
        <v>39162</v>
      </c>
      <c r="O209" s="19">
        <v>136522</v>
      </c>
      <c r="P209" s="19">
        <v>136000</v>
      </c>
      <c r="Q209" s="19">
        <v>0</v>
      </c>
      <c r="R209" s="19">
        <v>38565</v>
      </c>
      <c r="S209" s="19">
        <v>5850</v>
      </c>
      <c r="T209" s="19">
        <v>0</v>
      </c>
      <c r="U209" s="19">
        <v>0</v>
      </c>
      <c r="V209" s="19">
        <v>190177</v>
      </c>
      <c r="W209" s="20">
        <f t="shared" si="13"/>
        <v>0</v>
      </c>
      <c r="X209" s="21">
        <v>0</v>
      </c>
      <c r="Y209" s="21">
        <v>0</v>
      </c>
      <c r="Z209" s="21">
        <v>0</v>
      </c>
      <c r="AA209" s="22">
        <v>0</v>
      </c>
      <c r="AB209" s="28">
        <v>108172</v>
      </c>
      <c r="AC209" s="23">
        <f t="shared" si="14"/>
        <v>54714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41843</v>
      </c>
      <c r="AK209" s="24">
        <v>0</v>
      </c>
      <c r="AL209" s="24">
        <v>0</v>
      </c>
      <c r="AM209" s="24">
        <v>0</v>
      </c>
      <c r="AN209" s="24">
        <v>0</v>
      </c>
      <c r="AO209" s="24">
        <v>0</v>
      </c>
      <c r="AP209" s="24">
        <v>12871</v>
      </c>
      <c r="AQ209" s="25">
        <f t="shared" si="15"/>
        <v>0</v>
      </c>
      <c r="AR209" s="26">
        <v>0</v>
      </c>
      <c r="AS209" s="26">
        <v>0</v>
      </c>
      <c r="AT209" s="26">
        <v>0</v>
      </c>
      <c r="AU209" s="27">
        <v>650</v>
      </c>
    </row>
    <row r="210" spans="1:47" x14ac:dyDescent="0.25">
      <c r="A210" s="14" t="s">
        <v>60</v>
      </c>
      <c r="B210" s="15" t="s">
        <v>468</v>
      </c>
      <c r="C210" s="15" t="s">
        <v>49</v>
      </c>
      <c r="D210" s="15" t="s">
        <v>469</v>
      </c>
      <c r="E210" s="16">
        <v>327221</v>
      </c>
      <c r="F210" s="17">
        <v>310363</v>
      </c>
      <c r="G210" s="18">
        <f t="shared" si="12"/>
        <v>30418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2112</v>
      </c>
      <c r="O210" s="19">
        <v>21604</v>
      </c>
      <c r="P210" s="19">
        <v>0</v>
      </c>
      <c r="Q210" s="19">
        <v>0</v>
      </c>
      <c r="R210" s="19">
        <v>1752</v>
      </c>
      <c r="S210" s="19">
        <v>0</v>
      </c>
      <c r="T210" s="19">
        <v>4950</v>
      </c>
      <c r="U210" s="19">
        <v>0</v>
      </c>
      <c r="V210" s="19">
        <v>0</v>
      </c>
      <c r="W210" s="20">
        <f t="shared" si="13"/>
        <v>0</v>
      </c>
      <c r="X210" s="21">
        <v>0</v>
      </c>
      <c r="Y210" s="21">
        <v>0</v>
      </c>
      <c r="Z210" s="21">
        <v>0</v>
      </c>
      <c r="AA210" s="22">
        <v>0</v>
      </c>
      <c r="AB210" s="28">
        <v>3332</v>
      </c>
      <c r="AC210" s="23">
        <f t="shared" si="14"/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4">
        <v>0</v>
      </c>
      <c r="AN210" s="24">
        <v>0</v>
      </c>
      <c r="AO210" s="24">
        <v>0</v>
      </c>
      <c r="AP210" s="24">
        <v>0</v>
      </c>
      <c r="AQ210" s="25">
        <f t="shared" si="15"/>
        <v>0</v>
      </c>
      <c r="AR210" s="26">
        <v>0</v>
      </c>
      <c r="AS210" s="26">
        <v>0</v>
      </c>
      <c r="AT210" s="26">
        <v>0</v>
      </c>
      <c r="AU210" s="27">
        <v>0</v>
      </c>
    </row>
    <row r="211" spans="1:47" x14ac:dyDescent="0.25">
      <c r="A211" s="14" t="s">
        <v>60</v>
      </c>
      <c r="B211" s="15" t="s">
        <v>470</v>
      </c>
      <c r="C211" s="15" t="s">
        <v>49</v>
      </c>
      <c r="D211" s="15" t="s">
        <v>471</v>
      </c>
      <c r="E211" s="16">
        <v>327239</v>
      </c>
      <c r="F211" s="17">
        <v>1702705</v>
      </c>
      <c r="G211" s="18">
        <f t="shared" si="12"/>
        <v>273824</v>
      </c>
      <c r="H211" s="19">
        <v>0</v>
      </c>
      <c r="I211" s="19">
        <v>31833</v>
      </c>
      <c r="J211" s="19">
        <v>22832</v>
      </c>
      <c r="K211" s="19">
        <v>0</v>
      </c>
      <c r="L211" s="19">
        <v>100000</v>
      </c>
      <c r="M211" s="19">
        <v>0</v>
      </c>
      <c r="N211" s="19">
        <v>12416</v>
      </c>
      <c r="O211" s="19">
        <v>30267</v>
      </c>
      <c r="P211" s="19">
        <v>1900</v>
      </c>
      <c r="Q211" s="19">
        <v>0</v>
      </c>
      <c r="R211" s="19">
        <v>13877</v>
      </c>
      <c r="S211" s="19">
        <v>7500</v>
      </c>
      <c r="T211" s="19">
        <v>3500</v>
      </c>
      <c r="U211" s="19">
        <v>3678</v>
      </c>
      <c r="V211" s="19">
        <v>46021</v>
      </c>
      <c r="W211" s="20">
        <f t="shared" si="13"/>
        <v>0</v>
      </c>
      <c r="X211" s="21">
        <v>0</v>
      </c>
      <c r="Y211" s="21">
        <v>0</v>
      </c>
      <c r="Z211" s="21">
        <v>0</v>
      </c>
      <c r="AA211" s="22">
        <v>0</v>
      </c>
      <c r="AB211" s="28">
        <v>59945</v>
      </c>
      <c r="AC211" s="23">
        <f t="shared" si="14"/>
        <v>9753</v>
      </c>
      <c r="AD211" s="24">
        <v>0</v>
      </c>
      <c r="AE211" s="24">
        <v>8253</v>
      </c>
      <c r="AF211" s="24">
        <v>0</v>
      </c>
      <c r="AG211" s="24">
        <v>0</v>
      </c>
      <c r="AH211" s="24">
        <v>1500</v>
      </c>
      <c r="AI211" s="24">
        <v>0</v>
      </c>
      <c r="AJ211" s="24">
        <v>0</v>
      </c>
      <c r="AK211" s="24">
        <v>0</v>
      </c>
      <c r="AL211" s="24">
        <v>0</v>
      </c>
      <c r="AM211" s="24">
        <v>0</v>
      </c>
      <c r="AN211" s="24">
        <v>0</v>
      </c>
      <c r="AO211" s="24">
        <v>0</v>
      </c>
      <c r="AP211" s="24">
        <v>0</v>
      </c>
      <c r="AQ211" s="25">
        <f t="shared" si="15"/>
        <v>0</v>
      </c>
      <c r="AR211" s="26">
        <v>0</v>
      </c>
      <c r="AS211" s="26">
        <v>0</v>
      </c>
      <c r="AT211" s="26">
        <v>0</v>
      </c>
      <c r="AU211" s="27">
        <v>2800</v>
      </c>
    </row>
    <row r="212" spans="1:47" x14ac:dyDescent="0.25">
      <c r="A212" s="14" t="s">
        <v>60</v>
      </c>
      <c r="B212" s="15" t="s">
        <v>472</v>
      </c>
      <c r="C212" s="15" t="s">
        <v>49</v>
      </c>
      <c r="D212" s="15" t="s">
        <v>473</v>
      </c>
      <c r="E212" s="16">
        <v>327247</v>
      </c>
      <c r="F212" s="17">
        <v>0</v>
      </c>
      <c r="G212" s="18">
        <f t="shared" si="12"/>
        <v>36380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33526</v>
      </c>
      <c r="P212" s="19"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v>0</v>
      </c>
      <c r="V212" s="19">
        <v>2854</v>
      </c>
      <c r="W212" s="20">
        <f t="shared" si="13"/>
        <v>0</v>
      </c>
      <c r="X212" s="21">
        <v>0</v>
      </c>
      <c r="Y212" s="21">
        <v>0</v>
      </c>
      <c r="Z212" s="21">
        <v>0</v>
      </c>
      <c r="AA212" s="22">
        <v>0</v>
      </c>
      <c r="AB212" s="28">
        <v>0</v>
      </c>
      <c r="AC212" s="23">
        <f t="shared" si="14"/>
        <v>1000</v>
      </c>
      <c r="AD212" s="24">
        <v>0</v>
      </c>
      <c r="AE212" s="24">
        <v>0</v>
      </c>
      <c r="AF212" s="24">
        <v>0</v>
      </c>
      <c r="AG212" s="24">
        <v>0</v>
      </c>
      <c r="AH212" s="24">
        <v>1000</v>
      </c>
      <c r="AI212" s="24">
        <v>0</v>
      </c>
      <c r="AJ212" s="24">
        <v>0</v>
      </c>
      <c r="AK212" s="24">
        <v>0</v>
      </c>
      <c r="AL212" s="24">
        <v>0</v>
      </c>
      <c r="AM212" s="24">
        <v>0</v>
      </c>
      <c r="AN212" s="24">
        <v>0</v>
      </c>
      <c r="AO212" s="24">
        <v>0</v>
      </c>
      <c r="AP212" s="24">
        <v>0</v>
      </c>
      <c r="AQ212" s="25">
        <f t="shared" si="15"/>
        <v>0</v>
      </c>
      <c r="AR212" s="26">
        <v>0</v>
      </c>
      <c r="AS212" s="26">
        <v>0</v>
      </c>
      <c r="AT212" s="26">
        <v>0</v>
      </c>
      <c r="AU212" s="27">
        <v>0</v>
      </c>
    </row>
    <row r="213" spans="1:47" x14ac:dyDescent="0.25">
      <c r="A213" s="14" t="s">
        <v>60</v>
      </c>
      <c r="B213" s="15" t="s">
        <v>474</v>
      </c>
      <c r="C213" s="15" t="s">
        <v>49</v>
      </c>
      <c r="D213" s="15" t="s">
        <v>475</v>
      </c>
      <c r="E213" s="16">
        <v>327263</v>
      </c>
      <c r="F213" s="17">
        <v>201275</v>
      </c>
      <c r="G213" s="18">
        <f t="shared" si="12"/>
        <v>38233</v>
      </c>
      <c r="H213" s="19">
        <v>1802</v>
      </c>
      <c r="I213" s="19">
        <v>0</v>
      </c>
      <c r="J213" s="19">
        <v>5708</v>
      </c>
      <c r="K213" s="19">
        <v>0</v>
      </c>
      <c r="L213" s="19">
        <v>0</v>
      </c>
      <c r="M213" s="19">
        <v>0</v>
      </c>
      <c r="N213" s="19">
        <v>1338</v>
      </c>
      <c r="O213" s="19">
        <v>18392</v>
      </c>
      <c r="P213" s="19">
        <v>2400</v>
      </c>
      <c r="Q213" s="19">
        <v>0</v>
      </c>
      <c r="R213" s="19">
        <v>1228</v>
      </c>
      <c r="S213" s="19">
        <v>0</v>
      </c>
      <c r="T213" s="19">
        <v>1400</v>
      </c>
      <c r="U213" s="19">
        <v>0</v>
      </c>
      <c r="V213" s="19">
        <v>5965</v>
      </c>
      <c r="W213" s="20">
        <f t="shared" si="13"/>
        <v>0</v>
      </c>
      <c r="X213" s="21">
        <v>0</v>
      </c>
      <c r="Y213" s="21">
        <v>0</v>
      </c>
      <c r="Z213" s="21">
        <v>0</v>
      </c>
      <c r="AA213" s="22">
        <v>0</v>
      </c>
      <c r="AB213" s="28">
        <v>0</v>
      </c>
      <c r="AC213" s="23">
        <f t="shared" si="14"/>
        <v>4683</v>
      </c>
      <c r="AD213" s="24">
        <v>0</v>
      </c>
      <c r="AE213" s="24">
        <v>0</v>
      </c>
      <c r="AF213" s="24">
        <v>0</v>
      </c>
      <c r="AG213" s="24">
        <v>0</v>
      </c>
      <c r="AH213" s="24">
        <v>500</v>
      </c>
      <c r="AI213" s="24">
        <v>0</v>
      </c>
      <c r="AJ213" s="24">
        <v>4183</v>
      </c>
      <c r="AK213" s="24">
        <v>0</v>
      </c>
      <c r="AL213" s="24">
        <v>0</v>
      </c>
      <c r="AM213" s="24">
        <v>0</v>
      </c>
      <c r="AN213" s="24">
        <v>0</v>
      </c>
      <c r="AO213" s="24">
        <v>0</v>
      </c>
      <c r="AP213" s="24">
        <v>0</v>
      </c>
      <c r="AQ213" s="25">
        <f t="shared" si="15"/>
        <v>0</v>
      </c>
      <c r="AR213" s="26">
        <v>0</v>
      </c>
      <c r="AS213" s="26">
        <v>0</v>
      </c>
      <c r="AT213" s="26">
        <v>0</v>
      </c>
      <c r="AU213" s="27">
        <v>126</v>
      </c>
    </row>
    <row r="214" spans="1:47" x14ac:dyDescent="0.25">
      <c r="A214" s="14" t="s">
        <v>60</v>
      </c>
      <c r="B214" s="15" t="s">
        <v>476</v>
      </c>
      <c r="C214" s="15" t="s">
        <v>49</v>
      </c>
      <c r="D214" s="15" t="s">
        <v>477</v>
      </c>
      <c r="E214" s="16">
        <v>327271</v>
      </c>
      <c r="F214" s="17">
        <v>82365</v>
      </c>
      <c r="G214" s="18">
        <f t="shared" si="12"/>
        <v>6828</v>
      </c>
      <c r="H214" s="19">
        <v>0</v>
      </c>
      <c r="I214" s="19">
        <v>61</v>
      </c>
      <c r="J214" s="19">
        <v>0</v>
      </c>
      <c r="K214" s="19">
        <v>0</v>
      </c>
      <c r="L214" s="19">
        <v>0</v>
      </c>
      <c r="M214" s="19">
        <v>0</v>
      </c>
      <c r="N214" s="19">
        <v>576</v>
      </c>
      <c r="O214" s="19">
        <v>5648</v>
      </c>
      <c r="P214" s="19">
        <v>0</v>
      </c>
      <c r="Q214" s="19">
        <v>0</v>
      </c>
      <c r="R214" s="19">
        <v>543</v>
      </c>
      <c r="S214" s="19">
        <v>0</v>
      </c>
      <c r="T214" s="19">
        <v>0</v>
      </c>
      <c r="U214" s="19">
        <v>0</v>
      </c>
      <c r="V214" s="19">
        <v>0</v>
      </c>
      <c r="W214" s="20">
        <f t="shared" si="13"/>
        <v>0</v>
      </c>
      <c r="X214" s="21">
        <v>0</v>
      </c>
      <c r="Y214" s="21">
        <v>0</v>
      </c>
      <c r="Z214" s="21">
        <v>0</v>
      </c>
      <c r="AA214" s="22">
        <v>0</v>
      </c>
      <c r="AB214" s="28">
        <v>0</v>
      </c>
      <c r="AC214" s="23">
        <f t="shared" si="14"/>
        <v>33</v>
      </c>
      <c r="AD214" s="24">
        <v>0</v>
      </c>
      <c r="AE214" s="24">
        <v>12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4">
        <v>0</v>
      </c>
      <c r="AN214" s="24">
        <v>0</v>
      </c>
      <c r="AO214" s="24">
        <v>0</v>
      </c>
      <c r="AP214" s="24">
        <v>21</v>
      </c>
      <c r="AQ214" s="25">
        <f t="shared" si="15"/>
        <v>0</v>
      </c>
      <c r="AR214" s="26">
        <v>0</v>
      </c>
      <c r="AS214" s="26">
        <v>0</v>
      </c>
      <c r="AT214" s="26">
        <v>0</v>
      </c>
      <c r="AU214" s="27">
        <v>0</v>
      </c>
    </row>
    <row r="215" spans="1:47" x14ac:dyDescent="0.25">
      <c r="A215" s="14" t="s">
        <v>60</v>
      </c>
      <c r="B215" s="15" t="s">
        <v>478</v>
      </c>
      <c r="C215" s="15" t="s">
        <v>49</v>
      </c>
      <c r="D215" s="15" t="s">
        <v>479</v>
      </c>
      <c r="E215" s="16">
        <v>327280</v>
      </c>
      <c r="F215" s="17">
        <v>65308</v>
      </c>
      <c r="G215" s="18">
        <f t="shared" si="12"/>
        <v>17623</v>
      </c>
      <c r="H215" s="19">
        <v>0</v>
      </c>
      <c r="I215" s="19">
        <v>797</v>
      </c>
      <c r="J215" s="19">
        <v>5708</v>
      </c>
      <c r="K215" s="19">
        <v>0</v>
      </c>
      <c r="L215" s="19">
        <v>0</v>
      </c>
      <c r="M215" s="19">
        <v>0</v>
      </c>
      <c r="N215" s="19">
        <v>499</v>
      </c>
      <c r="O215" s="19">
        <v>7416</v>
      </c>
      <c r="P215" s="19">
        <v>0</v>
      </c>
      <c r="Q215" s="19">
        <v>0</v>
      </c>
      <c r="R215" s="19">
        <v>349</v>
      </c>
      <c r="S215" s="19">
        <v>0</v>
      </c>
      <c r="T215" s="19">
        <v>0</v>
      </c>
      <c r="U215" s="19">
        <v>0</v>
      </c>
      <c r="V215" s="19">
        <v>2854</v>
      </c>
      <c r="W215" s="20">
        <f t="shared" si="13"/>
        <v>0</v>
      </c>
      <c r="X215" s="21">
        <v>0</v>
      </c>
      <c r="Y215" s="21">
        <v>0</v>
      </c>
      <c r="Z215" s="21">
        <v>0</v>
      </c>
      <c r="AA215" s="22">
        <v>0</v>
      </c>
      <c r="AB215" s="28">
        <v>1330</v>
      </c>
      <c r="AC215" s="23">
        <f t="shared" si="14"/>
        <v>1032</v>
      </c>
      <c r="AD215" s="24">
        <v>0</v>
      </c>
      <c r="AE215" s="24">
        <v>92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4">
        <v>0</v>
      </c>
      <c r="AN215" s="24">
        <v>0</v>
      </c>
      <c r="AO215" s="24">
        <v>0</v>
      </c>
      <c r="AP215" s="24">
        <v>940</v>
      </c>
      <c r="AQ215" s="25">
        <f t="shared" si="15"/>
        <v>0</v>
      </c>
      <c r="AR215" s="26">
        <v>0</v>
      </c>
      <c r="AS215" s="26">
        <v>0</v>
      </c>
      <c r="AT215" s="26">
        <v>0</v>
      </c>
      <c r="AU215" s="27">
        <v>344</v>
      </c>
    </row>
    <row r="216" spans="1:47" x14ac:dyDescent="0.25">
      <c r="A216" s="14" t="s">
        <v>60</v>
      </c>
      <c r="B216" s="15" t="s">
        <v>480</v>
      </c>
      <c r="C216" s="15" t="s">
        <v>49</v>
      </c>
      <c r="D216" s="15" t="s">
        <v>481</v>
      </c>
      <c r="E216" s="16">
        <v>327298</v>
      </c>
      <c r="F216" s="17">
        <v>708155</v>
      </c>
      <c r="G216" s="18">
        <f t="shared" si="12"/>
        <v>74625</v>
      </c>
      <c r="H216" s="19">
        <v>3839</v>
      </c>
      <c r="I216" s="19">
        <v>3539</v>
      </c>
      <c r="J216" s="19">
        <v>5708</v>
      </c>
      <c r="K216" s="19">
        <v>0</v>
      </c>
      <c r="L216" s="19">
        <v>0</v>
      </c>
      <c r="M216" s="19">
        <v>0</v>
      </c>
      <c r="N216" s="19">
        <v>5990</v>
      </c>
      <c r="O216" s="19">
        <v>17179</v>
      </c>
      <c r="P216" s="19">
        <v>4400</v>
      </c>
      <c r="Q216" s="19">
        <v>0</v>
      </c>
      <c r="R216" s="19">
        <v>4896</v>
      </c>
      <c r="S216" s="19">
        <v>0</v>
      </c>
      <c r="T216" s="19">
        <v>0</v>
      </c>
      <c r="U216" s="19">
        <v>10000</v>
      </c>
      <c r="V216" s="19">
        <v>19074</v>
      </c>
      <c r="W216" s="20">
        <f t="shared" si="13"/>
        <v>0</v>
      </c>
      <c r="X216" s="21">
        <v>0</v>
      </c>
      <c r="Y216" s="21">
        <v>0</v>
      </c>
      <c r="Z216" s="21">
        <v>0</v>
      </c>
      <c r="AA216" s="22">
        <v>0</v>
      </c>
      <c r="AB216" s="28">
        <v>42443</v>
      </c>
      <c r="AC216" s="23">
        <f t="shared" si="14"/>
        <v>12116</v>
      </c>
      <c r="AD216" s="24">
        <v>1702</v>
      </c>
      <c r="AE216" s="24">
        <v>0</v>
      </c>
      <c r="AF216" s="24">
        <v>0</v>
      </c>
      <c r="AG216" s="24">
        <v>0</v>
      </c>
      <c r="AH216" s="24">
        <v>1000</v>
      </c>
      <c r="AI216" s="24">
        <v>0</v>
      </c>
      <c r="AJ216" s="24">
        <v>6396</v>
      </c>
      <c r="AK216" s="24">
        <v>3018</v>
      </c>
      <c r="AL216" s="24">
        <v>0</v>
      </c>
      <c r="AM216" s="24">
        <v>0</v>
      </c>
      <c r="AN216" s="24">
        <v>0</v>
      </c>
      <c r="AO216" s="24">
        <v>0</v>
      </c>
      <c r="AP216" s="24">
        <v>0</v>
      </c>
      <c r="AQ216" s="25">
        <f t="shared" si="15"/>
        <v>0</v>
      </c>
      <c r="AR216" s="26">
        <v>0</v>
      </c>
      <c r="AS216" s="26">
        <v>0</v>
      </c>
      <c r="AT216" s="26">
        <v>0</v>
      </c>
      <c r="AU216" s="27">
        <v>1048</v>
      </c>
    </row>
    <row r="217" spans="1:47" x14ac:dyDescent="0.25">
      <c r="A217" s="14" t="s">
        <v>60</v>
      </c>
      <c r="B217" s="15" t="s">
        <v>482</v>
      </c>
      <c r="C217" s="15" t="s">
        <v>49</v>
      </c>
      <c r="D217" s="15" t="s">
        <v>483</v>
      </c>
      <c r="E217" s="16">
        <v>327336</v>
      </c>
      <c r="F217" s="17">
        <v>0</v>
      </c>
      <c r="G217" s="18">
        <f t="shared" si="12"/>
        <v>7313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4459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  <c r="V217" s="19">
        <v>2854</v>
      </c>
      <c r="W217" s="20">
        <f t="shared" si="13"/>
        <v>0</v>
      </c>
      <c r="X217" s="21">
        <v>0</v>
      </c>
      <c r="Y217" s="21">
        <v>0</v>
      </c>
      <c r="Z217" s="21">
        <v>0</v>
      </c>
      <c r="AA217" s="22">
        <v>0</v>
      </c>
      <c r="AB217" s="28">
        <v>0</v>
      </c>
      <c r="AC217" s="23">
        <f t="shared" si="14"/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4">
        <v>0</v>
      </c>
      <c r="AP217" s="24">
        <v>0</v>
      </c>
      <c r="AQ217" s="25">
        <f t="shared" si="15"/>
        <v>0</v>
      </c>
      <c r="AR217" s="26">
        <v>0</v>
      </c>
      <c r="AS217" s="26">
        <v>0</v>
      </c>
      <c r="AT217" s="26">
        <v>0</v>
      </c>
      <c r="AU217" s="27">
        <v>124</v>
      </c>
    </row>
    <row r="218" spans="1:47" x14ac:dyDescent="0.25">
      <c r="A218" s="14" t="s">
        <v>60</v>
      </c>
      <c r="B218" s="15" t="s">
        <v>484</v>
      </c>
      <c r="C218" s="15" t="s">
        <v>49</v>
      </c>
      <c r="D218" s="15" t="s">
        <v>485</v>
      </c>
      <c r="E218" s="16">
        <v>327344</v>
      </c>
      <c r="F218" s="17">
        <v>812006</v>
      </c>
      <c r="G218" s="18">
        <f t="shared" si="12"/>
        <v>125372</v>
      </c>
      <c r="H218" s="19">
        <v>0</v>
      </c>
      <c r="I218" s="19">
        <v>2937</v>
      </c>
      <c r="J218" s="19">
        <v>11416</v>
      </c>
      <c r="K218" s="19">
        <v>0</v>
      </c>
      <c r="L218" s="19">
        <v>0</v>
      </c>
      <c r="M218" s="19">
        <v>0</v>
      </c>
      <c r="N218" s="19">
        <v>7840</v>
      </c>
      <c r="O218" s="19">
        <v>36750</v>
      </c>
      <c r="P218" s="19">
        <v>5700</v>
      </c>
      <c r="Q218" s="19">
        <v>0</v>
      </c>
      <c r="R218" s="19">
        <v>6472</v>
      </c>
      <c r="S218" s="19">
        <v>3150</v>
      </c>
      <c r="T218" s="19">
        <v>900</v>
      </c>
      <c r="U218" s="19">
        <v>3172</v>
      </c>
      <c r="V218" s="19">
        <v>47035</v>
      </c>
      <c r="W218" s="20">
        <f t="shared" si="13"/>
        <v>0</v>
      </c>
      <c r="X218" s="21">
        <v>0</v>
      </c>
      <c r="Y218" s="21">
        <v>0</v>
      </c>
      <c r="Z218" s="21">
        <v>0</v>
      </c>
      <c r="AA218" s="22">
        <v>0</v>
      </c>
      <c r="AB218" s="28">
        <v>9882</v>
      </c>
      <c r="AC218" s="23">
        <f t="shared" si="14"/>
        <v>13903</v>
      </c>
      <c r="AD218" s="24">
        <v>0</v>
      </c>
      <c r="AE218" s="24">
        <v>176</v>
      </c>
      <c r="AF218" s="24">
        <v>0</v>
      </c>
      <c r="AG218" s="24">
        <v>0</v>
      </c>
      <c r="AH218" s="24">
        <v>2000</v>
      </c>
      <c r="AI218" s="24">
        <v>0</v>
      </c>
      <c r="AJ218" s="24">
        <v>7645</v>
      </c>
      <c r="AK218" s="24">
        <v>0</v>
      </c>
      <c r="AL218" s="24">
        <v>0</v>
      </c>
      <c r="AM218" s="24">
        <v>0</v>
      </c>
      <c r="AN218" s="24">
        <v>0</v>
      </c>
      <c r="AO218" s="24">
        <v>0</v>
      </c>
      <c r="AP218" s="24">
        <v>4082</v>
      </c>
      <c r="AQ218" s="25">
        <f t="shared" si="15"/>
        <v>0</v>
      </c>
      <c r="AR218" s="26">
        <v>0</v>
      </c>
      <c r="AS218" s="26">
        <v>0</v>
      </c>
      <c r="AT218" s="26">
        <v>0</v>
      </c>
      <c r="AU218" s="27">
        <v>0</v>
      </c>
    </row>
    <row r="219" spans="1:47" x14ac:dyDescent="0.25">
      <c r="A219" s="14" t="s">
        <v>60</v>
      </c>
      <c r="B219" s="15" t="s">
        <v>486</v>
      </c>
      <c r="C219" s="15" t="s">
        <v>49</v>
      </c>
      <c r="D219" s="15" t="s">
        <v>487</v>
      </c>
      <c r="E219" s="16">
        <v>327352</v>
      </c>
      <c r="F219" s="17">
        <v>175707</v>
      </c>
      <c r="G219" s="18">
        <f t="shared" si="12"/>
        <v>19765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1562</v>
      </c>
      <c r="O219" s="19">
        <v>0</v>
      </c>
      <c r="P219" s="19">
        <v>4500</v>
      </c>
      <c r="Q219" s="19">
        <v>0</v>
      </c>
      <c r="R219" s="19">
        <v>1473</v>
      </c>
      <c r="S219" s="19">
        <v>0</v>
      </c>
      <c r="T219" s="19">
        <v>0</v>
      </c>
      <c r="U219" s="19">
        <v>0</v>
      </c>
      <c r="V219" s="19">
        <v>12230</v>
      </c>
      <c r="W219" s="20">
        <f t="shared" si="13"/>
        <v>0</v>
      </c>
      <c r="X219" s="21">
        <v>0</v>
      </c>
      <c r="Y219" s="21">
        <v>0</v>
      </c>
      <c r="Z219" s="21">
        <v>0</v>
      </c>
      <c r="AA219" s="22">
        <v>0</v>
      </c>
      <c r="AB219" s="28">
        <v>2273</v>
      </c>
      <c r="AC219" s="23">
        <f t="shared" si="14"/>
        <v>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4">
        <v>0</v>
      </c>
      <c r="AJ219" s="24">
        <v>0</v>
      </c>
      <c r="AK219" s="24">
        <v>0</v>
      </c>
      <c r="AL219" s="24">
        <v>0</v>
      </c>
      <c r="AM219" s="24">
        <v>0</v>
      </c>
      <c r="AN219" s="24">
        <v>0</v>
      </c>
      <c r="AO219" s="24">
        <v>0</v>
      </c>
      <c r="AP219" s="24">
        <v>0</v>
      </c>
      <c r="AQ219" s="25">
        <f t="shared" si="15"/>
        <v>0</v>
      </c>
      <c r="AR219" s="26">
        <v>0</v>
      </c>
      <c r="AS219" s="26">
        <v>0</v>
      </c>
      <c r="AT219" s="26">
        <v>0</v>
      </c>
      <c r="AU219" s="27">
        <v>0</v>
      </c>
    </row>
    <row r="220" spans="1:47" x14ac:dyDescent="0.25">
      <c r="A220" s="14" t="s">
        <v>60</v>
      </c>
      <c r="B220" s="15" t="s">
        <v>488</v>
      </c>
      <c r="C220" s="15" t="s">
        <v>49</v>
      </c>
      <c r="D220" s="15" t="s">
        <v>489</v>
      </c>
      <c r="E220" s="16">
        <v>327361</v>
      </c>
      <c r="F220" s="17">
        <v>129966</v>
      </c>
      <c r="G220" s="18">
        <f t="shared" si="12"/>
        <v>11675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998</v>
      </c>
      <c r="O220" s="19">
        <v>9818</v>
      </c>
      <c r="P220" s="19">
        <v>0</v>
      </c>
      <c r="Q220" s="19">
        <v>0</v>
      </c>
      <c r="R220" s="19">
        <v>859</v>
      </c>
      <c r="S220" s="19">
        <v>0</v>
      </c>
      <c r="T220" s="19">
        <v>0</v>
      </c>
      <c r="U220" s="19">
        <v>0</v>
      </c>
      <c r="V220" s="19">
        <v>0</v>
      </c>
      <c r="W220" s="20">
        <f t="shared" si="13"/>
        <v>0</v>
      </c>
      <c r="X220" s="21">
        <v>0</v>
      </c>
      <c r="Y220" s="21">
        <v>0</v>
      </c>
      <c r="Z220" s="21">
        <v>0</v>
      </c>
      <c r="AA220" s="22">
        <v>0</v>
      </c>
      <c r="AB220" s="28">
        <v>14603</v>
      </c>
      <c r="AC220" s="23">
        <f t="shared" si="14"/>
        <v>4859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4859</v>
      </c>
      <c r="AK220" s="24">
        <v>0</v>
      </c>
      <c r="AL220" s="24">
        <v>0</v>
      </c>
      <c r="AM220" s="24">
        <v>0</v>
      </c>
      <c r="AN220" s="24">
        <v>0</v>
      </c>
      <c r="AO220" s="24">
        <v>0</v>
      </c>
      <c r="AP220" s="24">
        <v>0</v>
      </c>
      <c r="AQ220" s="25">
        <f t="shared" si="15"/>
        <v>0</v>
      </c>
      <c r="AR220" s="26">
        <v>0</v>
      </c>
      <c r="AS220" s="26">
        <v>0</v>
      </c>
      <c r="AT220" s="26">
        <v>0</v>
      </c>
      <c r="AU220" s="27">
        <v>36</v>
      </c>
    </row>
    <row r="221" spans="1:47" x14ac:dyDescent="0.25">
      <c r="A221" s="14" t="s">
        <v>60</v>
      </c>
      <c r="B221" s="15" t="s">
        <v>490</v>
      </c>
      <c r="C221" s="15" t="s">
        <v>49</v>
      </c>
      <c r="D221" s="15" t="s">
        <v>491</v>
      </c>
      <c r="E221" s="16">
        <v>327379</v>
      </c>
      <c r="F221" s="17">
        <v>2964600</v>
      </c>
      <c r="G221" s="18">
        <f t="shared" si="12"/>
        <v>421860</v>
      </c>
      <c r="H221" s="19">
        <v>8163</v>
      </c>
      <c r="I221" s="19">
        <v>38042</v>
      </c>
      <c r="J221" s="19">
        <v>51372</v>
      </c>
      <c r="K221" s="19">
        <v>0</v>
      </c>
      <c r="L221" s="19">
        <v>0</v>
      </c>
      <c r="M221" s="19">
        <v>0</v>
      </c>
      <c r="N221" s="19">
        <v>36300</v>
      </c>
      <c r="O221" s="19">
        <v>111985</v>
      </c>
      <c r="P221" s="19">
        <v>10600</v>
      </c>
      <c r="Q221" s="19">
        <v>0</v>
      </c>
      <c r="R221" s="19">
        <v>26277</v>
      </c>
      <c r="S221" s="19">
        <v>19200</v>
      </c>
      <c r="T221" s="19">
        <v>11400</v>
      </c>
      <c r="U221" s="19">
        <v>3172</v>
      </c>
      <c r="V221" s="19">
        <v>105349</v>
      </c>
      <c r="W221" s="20">
        <f t="shared" si="13"/>
        <v>0</v>
      </c>
      <c r="X221" s="21">
        <v>0</v>
      </c>
      <c r="Y221" s="21">
        <v>0</v>
      </c>
      <c r="Z221" s="21">
        <v>0</v>
      </c>
      <c r="AA221" s="22">
        <v>0</v>
      </c>
      <c r="AB221" s="28">
        <v>53363</v>
      </c>
      <c r="AC221" s="23">
        <f t="shared" si="14"/>
        <v>21898</v>
      </c>
      <c r="AD221" s="24">
        <v>0</v>
      </c>
      <c r="AE221" s="24">
        <v>4236</v>
      </c>
      <c r="AF221" s="24">
        <v>0</v>
      </c>
      <c r="AG221" s="24">
        <v>0</v>
      </c>
      <c r="AH221" s="24">
        <v>2000</v>
      </c>
      <c r="AI221" s="24">
        <v>6627</v>
      </c>
      <c r="AJ221" s="24">
        <v>0</v>
      </c>
      <c r="AK221" s="24">
        <v>0</v>
      </c>
      <c r="AL221" s="24">
        <v>0</v>
      </c>
      <c r="AM221" s="24">
        <v>0</v>
      </c>
      <c r="AN221" s="24">
        <v>0</v>
      </c>
      <c r="AO221" s="24">
        <v>0</v>
      </c>
      <c r="AP221" s="24">
        <v>9035</v>
      </c>
      <c r="AQ221" s="25">
        <f t="shared" si="15"/>
        <v>0</v>
      </c>
      <c r="AR221" s="26">
        <v>0</v>
      </c>
      <c r="AS221" s="26">
        <v>0</v>
      </c>
      <c r="AT221" s="26">
        <v>0</v>
      </c>
      <c r="AU221" s="27">
        <v>3646</v>
      </c>
    </row>
    <row r="222" spans="1:47" x14ac:dyDescent="0.25">
      <c r="A222" s="14" t="s">
        <v>60</v>
      </c>
      <c r="B222" s="15" t="s">
        <v>492</v>
      </c>
      <c r="C222" s="15" t="s">
        <v>49</v>
      </c>
      <c r="D222" s="15" t="s">
        <v>493</v>
      </c>
      <c r="E222" s="16">
        <v>327387</v>
      </c>
      <c r="F222" s="17">
        <v>502457</v>
      </c>
      <c r="G222" s="18">
        <f t="shared" si="12"/>
        <v>34850</v>
      </c>
      <c r="H222" s="19">
        <v>0</v>
      </c>
      <c r="I222" s="19">
        <v>5362</v>
      </c>
      <c r="J222" s="19">
        <v>5708</v>
      </c>
      <c r="K222" s="19">
        <v>0</v>
      </c>
      <c r="L222" s="19">
        <v>0</v>
      </c>
      <c r="M222" s="19">
        <v>0</v>
      </c>
      <c r="N222" s="19">
        <v>3808</v>
      </c>
      <c r="O222" s="19">
        <v>4748</v>
      </c>
      <c r="P222" s="19">
        <v>2300</v>
      </c>
      <c r="Q222" s="19">
        <v>0</v>
      </c>
      <c r="R222" s="19">
        <v>3012</v>
      </c>
      <c r="S222" s="19">
        <v>0</v>
      </c>
      <c r="T222" s="19">
        <v>0</v>
      </c>
      <c r="U222" s="19">
        <v>0</v>
      </c>
      <c r="V222" s="19">
        <v>9912</v>
      </c>
      <c r="W222" s="20">
        <f t="shared" si="13"/>
        <v>0</v>
      </c>
      <c r="X222" s="21">
        <v>0</v>
      </c>
      <c r="Y222" s="21">
        <v>0</v>
      </c>
      <c r="Z222" s="21">
        <v>0</v>
      </c>
      <c r="AA222" s="22">
        <v>0</v>
      </c>
      <c r="AB222" s="28">
        <v>29398</v>
      </c>
      <c r="AC222" s="23">
        <f t="shared" si="14"/>
        <v>1254</v>
      </c>
      <c r="AD222" s="24">
        <v>0</v>
      </c>
      <c r="AE222" s="24">
        <v>504</v>
      </c>
      <c r="AF222" s="24">
        <v>0</v>
      </c>
      <c r="AG222" s="24">
        <v>0</v>
      </c>
      <c r="AH222" s="24">
        <v>750</v>
      </c>
      <c r="AI222" s="24">
        <v>0</v>
      </c>
      <c r="AJ222" s="24">
        <v>0</v>
      </c>
      <c r="AK222" s="24">
        <v>0</v>
      </c>
      <c r="AL222" s="24">
        <v>0</v>
      </c>
      <c r="AM222" s="24">
        <v>0</v>
      </c>
      <c r="AN222" s="24">
        <v>0</v>
      </c>
      <c r="AO222" s="24">
        <v>0</v>
      </c>
      <c r="AP222" s="24">
        <v>0</v>
      </c>
      <c r="AQ222" s="25">
        <f t="shared" si="15"/>
        <v>0</v>
      </c>
      <c r="AR222" s="26">
        <v>0</v>
      </c>
      <c r="AS222" s="26">
        <v>0</v>
      </c>
      <c r="AT222" s="26">
        <v>0</v>
      </c>
      <c r="AU222" s="27">
        <v>767</v>
      </c>
    </row>
    <row r="223" spans="1:47" x14ac:dyDescent="0.25">
      <c r="A223" s="14" t="s">
        <v>60</v>
      </c>
      <c r="B223" s="15" t="s">
        <v>494</v>
      </c>
      <c r="C223" s="15" t="s">
        <v>49</v>
      </c>
      <c r="D223" s="15" t="s">
        <v>495</v>
      </c>
      <c r="E223" s="16">
        <v>327395</v>
      </c>
      <c r="F223" s="17">
        <v>185020</v>
      </c>
      <c r="G223" s="18">
        <f t="shared" si="12"/>
        <v>55113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4582</v>
      </c>
      <c r="O223" s="19">
        <v>37651</v>
      </c>
      <c r="P223" s="19">
        <v>0</v>
      </c>
      <c r="Q223" s="19">
        <v>0</v>
      </c>
      <c r="R223" s="19">
        <v>5089</v>
      </c>
      <c r="S223" s="19">
        <v>0</v>
      </c>
      <c r="T223" s="19">
        <v>0</v>
      </c>
      <c r="U223" s="19">
        <v>1634</v>
      </c>
      <c r="V223" s="19">
        <v>6157</v>
      </c>
      <c r="W223" s="20">
        <f t="shared" si="13"/>
        <v>0</v>
      </c>
      <c r="X223" s="21">
        <v>0</v>
      </c>
      <c r="Y223" s="21">
        <v>0</v>
      </c>
      <c r="Z223" s="21">
        <v>0</v>
      </c>
      <c r="AA223" s="22">
        <v>0</v>
      </c>
      <c r="AB223" s="28">
        <v>12693</v>
      </c>
      <c r="AC223" s="23">
        <f t="shared" si="14"/>
        <v>838</v>
      </c>
      <c r="AD223" s="24">
        <v>0</v>
      </c>
      <c r="AE223" s="24">
        <v>0</v>
      </c>
      <c r="AF223" s="24">
        <v>0</v>
      </c>
      <c r="AG223" s="24">
        <v>0</v>
      </c>
      <c r="AH223" s="24">
        <v>750</v>
      </c>
      <c r="AI223" s="24">
        <v>0</v>
      </c>
      <c r="AJ223" s="24">
        <v>0</v>
      </c>
      <c r="AK223" s="24">
        <v>0</v>
      </c>
      <c r="AL223" s="24">
        <v>0</v>
      </c>
      <c r="AM223" s="24">
        <v>0</v>
      </c>
      <c r="AN223" s="24">
        <v>0</v>
      </c>
      <c r="AO223" s="24">
        <v>0</v>
      </c>
      <c r="AP223" s="24">
        <v>88</v>
      </c>
      <c r="AQ223" s="25">
        <f t="shared" si="15"/>
        <v>0</v>
      </c>
      <c r="AR223" s="26">
        <v>0</v>
      </c>
      <c r="AS223" s="26">
        <v>0</v>
      </c>
      <c r="AT223" s="26">
        <v>0</v>
      </c>
      <c r="AU223" s="27">
        <v>49</v>
      </c>
    </row>
    <row r="224" spans="1:47" x14ac:dyDescent="0.25">
      <c r="A224" s="14" t="s">
        <v>60</v>
      </c>
      <c r="B224" s="15" t="s">
        <v>496</v>
      </c>
      <c r="C224" s="15" t="s">
        <v>49</v>
      </c>
      <c r="D224" s="15" t="s">
        <v>140</v>
      </c>
      <c r="E224" s="16">
        <v>327417</v>
      </c>
      <c r="F224" s="17">
        <v>102538</v>
      </c>
      <c r="G224" s="18">
        <f t="shared" ref="G224:G287" si="16">SUM(H224:V224)</f>
        <v>10230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877</v>
      </c>
      <c r="O224" s="19">
        <v>8595</v>
      </c>
      <c r="P224" s="19">
        <v>0</v>
      </c>
      <c r="Q224" s="19">
        <v>0</v>
      </c>
      <c r="R224" s="19">
        <v>758</v>
      </c>
      <c r="S224" s="19">
        <v>0</v>
      </c>
      <c r="T224" s="19">
        <v>0</v>
      </c>
      <c r="U224" s="19">
        <v>0</v>
      </c>
      <c r="V224" s="19">
        <v>0</v>
      </c>
      <c r="W224" s="20">
        <f t="shared" ref="W224:W287" si="17">SUM(X224:Z224)</f>
        <v>0</v>
      </c>
      <c r="X224" s="21">
        <v>0</v>
      </c>
      <c r="Y224" s="21">
        <v>0</v>
      </c>
      <c r="Z224" s="21">
        <v>0</v>
      </c>
      <c r="AA224" s="22">
        <v>0</v>
      </c>
      <c r="AB224" s="28">
        <v>1930</v>
      </c>
      <c r="AC224" s="23">
        <f t="shared" ref="AC224:AC287" si="18">SUM(AD224:AP224)</f>
        <v>750</v>
      </c>
      <c r="AD224" s="24">
        <v>0</v>
      </c>
      <c r="AE224" s="24">
        <v>0</v>
      </c>
      <c r="AF224" s="24">
        <v>0</v>
      </c>
      <c r="AG224" s="24">
        <v>0</v>
      </c>
      <c r="AH224" s="24">
        <v>750</v>
      </c>
      <c r="AI224" s="24">
        <v>0</v>
      </c>
      <c r="AJ224" s="24">
        <v>0</v>
      </c>
      <c r="AK224" s="24">
        <v>0</v>
      </c>
      <c r="AL224" s="24">
        <v>0</v>
      </c>
      <c r="AM224" s="24">
        <v>0</v>
      </c>
      <c r="AN224" s="24">
        <v>0</v>
      </c>
      <c r="AO224" s="24">
        <v>0</v>
      </c>
      <c r="AP224" s="24">
        <v>0</v>
      </c>
      <c r="AQ224" s="25">
        <f t="shared" ref="AQ224:AQ287" si="19">SUM(AR224:AT224)</f>
        <v>0</v>
      </c>
      <c r="AR224" s="26">
        <v>0</v>
      </c>
      <c r="AS224" s="26">
        <v>0</v>
      </c>
      <c r="AT224" s="26">
        <v>0</v>
      </c>
      <c r="AU224" s="27">
        <v>78</v>
      </c>
    </row>
    <row r="225" spans="1:47" x14ac:dyDescent="0.25">
      <c r="A225" s="14" t="s">
        <v>60</v>
      </c>
      <c r="B225" s="15" t="s">
        <v>497</v>
      </c>
      <c r="C225" s="15" t="s">
        <v>49</v>
      </c>
      <c r="D225" s="15" t="s">
        <v>498</v>
      </c>
      <c r="E225" s="16">
        <v>327425</v>
      </c>
      <c r="F225" s="17">
        <v>651555</v>
      </c>
      <c r="G225" s="18">
        <f t="shared" si="16"/>
        <v>92780</v>
      </c>
      <c r="H225" s="19">
        <v>0</v>
      </c>
      <c r="I225" s="19">
        <v>5783</v>
      </c>
      <c r="J225" s="19">
        <v>34248</v>
      </c>
      <c r="K225" s="19">
        <v>0</v>
      </c>
      <c r="L225" s="19">
        <v>0</v>
      </c>
      <c r="M225" s="19">
        <v>0</v>
      </c>
      <c r="N225" s="19">
        <v>4179</v>
      </c>
      <c r="O225" s="19">
        <v>0</v>
      </c>
      <c r="P225" s="19">
        <v>9100</v>
      </c>
      <c r="Q225" s="19">
        <v>0</v>
      </c>
      <c r="R225" s="19">
        <v>3480</v>
      </c>
      <c r="S225" s="19">
        <v>600</v>
      </c>
      <c r="T225" s="19">
        <v>1500</v>
      </c>
      <c r="U225" s="19">
        <v>0</v>
      </c>
      <c r="V225" s="19">
        <v>33890</v>
      </c>
      <c r="W225" s="20">
        <f t="shared" si="17"/>
        <v>0</v>
      </c>
      <c r="X225" s="21">
        <v>0</v>
      </c>
      <c r="Y225" s="21">
        <v>0</v>
      </c>
      <c r="Z225" s="21">
        <v>0</v>
      </c>
      <c r="AA225" s="22">
        <v>0</v>
      </c>
      <c r="AB225" s="28">
        <v>9247</v>
      </c>
      <c r="AC225" s="23">
        <f t="shared" si="18"/>
        <v>2929</v>
      </c>
      <c r="AD225" s="24">
        <v>0</v>
      </c>
      <c r="AE225" s="24">
        <v>1929</v>
      </c>
      <c r="AF225" s="24">
        <v>0</v>
      </c>
      <c r="AG225" s="24">
        <v>0</v>
      </c>
      <c r="AH225" s="24">
        <v>1000</v>
      </c>
      <c r="AI225" s="24">
        <v>0</v>
      </c>
      <c r="AJ225" s="24">
        <v>0</v>
      </c>
      <c r="AK225" s="24">
        <v>0</v>
      </c>
      <c r="AL225" s="24">
        <v>0</v>
      </c>
      <c r="AM225" s="24">
        <v>0</v>
      </c>
      <c r="AN225" s="24">
        <v>0</v>
      </c>
      <c r="AO225" s="24">
        <v>0</v>
      </c>
      <c r="AP225" s="24">
        <v>0</v>
      </c>
      <c r="AQ225" s="25">
        <f t="shared" si="19"/>
        <v>0</v>
      </c>
      <c r="AR225" s="26">
        <v>0</v>
      </c>
      <c r="AS225" s="26">
        <v>0</v>
      </c>
      <c r="AT225" s="26">
        <v>0</v>
      </c>
      <c r="AU225" s="27">
        <v>0</v>
      </c>
    </row>
    <row r="226" spans="1:47" x14ac:dyDescent="0.25">
      <c r="A226" s="14" t="s">
        <v>60</v>
      </c>
      <c r="B226" s="15" t="s">
        <v>499</v>
      </c>
      <c r="C226" s="15" t="s">
        <v>49</v>
      </c>
      <c r="D226" s="15" t="s">
        <v>500</v>
      </c>
      <c r="E226" s="16">
        <v>327433</v>
      </c>
      <c r="F226" s="17">
        <v>0</v>
      </c>
      <c r="G226" s="18">
        <f t="shared" si="16"/>
        <v>28108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8108</v>
      </c>
      <c r="P226" s="19"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v>20000</v>
      </c>
      <c r="V226" s="19">
        <v>0</v>
      </c>
      <c r="W226" s="20">
        <f t="shared" si="17"/>
        <v>0</v>
      </c>
      <c r="X226" s="21">
        <v>0</v>
      </c>
      <c r="Y226" s="21">
        <v>0</v>
      </c>
      <c r="Z226" s="21">
        <v>0</v>
      </c>
      <c r="AA226" s="22">
        <v>0</v>
      </c>
      <c r="AB226" s="28">
        <v>0</v>
      </c>
      <c r="AC226" s="23">
        <f t="shared" si="18"/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4">
        <v>0</v>
      </c>
      <c r="AN226" s="24">
        <v>0</v>
      </c>
      <c r="AO226" s="24">
        <v>0</v>
      </c>
      <c r="AP226" s="24">
        <v>0</v>
      </c>
      <c r="AQ226" s="25">
        <f t="shared" si="19"/>
        <v>0</v>
      </c>
      <c r="AR226" s="26">
        <v>0</v>
      </c>
      <c r="AS226" s="26">
        <v>0</v>
      </c>
      <c r="AT226" s="26">
        <v>0</v>
      </c>
      <c r="AU226" s="27">
        <v>0</v>
      </c>
    </row>
    <row r="227" spans="1:47" x14ac:dyDescent="0.25">
      <c r="A227" s="14" t="s">
        <v>60</v>
      </c>
      <c r="B227" s="15" t="s">
        <v>501</v>
      </c>
      <c r="C227" s="15" t="s">
        <v>49</v>
      </c>
      <c r="D227" s="15" t="s">
        <v>502</v>
      </c>
      <c r="E227" s="16">
        <v>327441</v>
      </c>
      <c r="F227" s="17">
        <v>0</v>
      </c>
      <c r="G227" s="18">
        <f t="shared" si="16"/>
        <v>15134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15134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  <c r="V227" s="19">
        <v>0</v>
      </c>
      <c r="W227" s="20">
        <f t="shared" si="17"/>
        <v>0</v>
      </c>
      <c r="X227" s="21">
        <v>0</v>
      </c>
      <c r="Y227" s="21">
        <v>0</v>
      </c>
      <c r="Z227" s="21">
        <v>0</v>
      </c>
      <c r="AA227" s="22">
        <v>0</v>
      </c>
      <c r="AB227" s="28">
        <v>0</v>
      </c>
      <c r="AC227" s="23">
        <f t="shared" si="18"/>
        <v>500</v>
      </c>
      <c r="AD227" s="24">
        <v>0</v>
      </c>
      <c r="AE227" s="24">
        <v>0</v>
      </c>
      <c r="AF227" s="24">
        <v>0</v>
      </c>
      <c r="AG227" s="24">
        <v>0</v>
      </c>
      <c r="AH227" s="24">
        <v>500</v>
      </c>
      <c r="AI227" s="24">
        <v>0</v>
      </c>
      <c r="AJ227" s="24">
        <v>0</v>
      </c>
      <c r="AK227" s="24">
        <v>0</v>
      </c>
      <c r="AL227" s="24">
        <v>0</v>
      </c>
      <c r="AM227" s="24">
        <v>0</v>
      </c>
      <c r="AN227" s="24">
        <v>0</v>
      </c>
      <c r="AO227" s="24">
        <v>0</v>
      </c>
      <c r="AP227" s="24">
        <v>0</v>
      </c>
      <c r="AQ227" s="25">
        <f t="shared" si="19"/>
        <v>0</v>
      </c>
      <c r="AR227" s="26">
        <v>0</v>
      </c>
      <c r="AS227" s="26">
        <v>0</v>
      </c>
      <c r="AT227" s="26">
        <v>0</v>
      </c>
      <c r="AU227" s="27">
        <v>0</v>
      </c>
    </row>
    <row r="228" spans="1:47" x14ac:dyDescent="0.25">
      <c r="A228" s="14" t="s">
        <v>60</v>
      </c>
      <c r="B228" s="15" t="s">
        <v>503</v>
      </c>
      <c r="C228" s="15" t="s">
        <v>49</v>
      </c>
      <c r="D228" s="15" t="s">
        <v>504</v>
      </c>
      <c r="E228" s="16">
        <v>327468</v>
      </c>
      <c r="F228" s="17">
        <v>0</v>
      </c>
      <c r="G228" s="18">
        <f t="shared" si="16"/>
        <v>2369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2369</v>
      </c>
      <c r="P228" s="19">
        <v>0</v>
      </c>
      <c r="Q228" s="19">
        <v>0</v>
      </c>
      <c r="R228" s="19">
        <v>0</v>
      </c>
      <c r="S228" s="19">
        <v>0</v>
      </c>
      <c r="T228" s="19">
        <v>0</v>
      </c>
      <c r="U228" s="19">
        <v>0</v>
      </c>
      <c r="V228" s="19">
        <v>0</v>
      </c>
      <c r="W228" s="20">
        <f t="shared" si="17"/>
        <v>0</v>
      </c>
      <c r="X228" s="21">
        <v>0</v>
      </c>
      <c r="Y228" s="21">
        <v>0</v>
      </c>
      <c r="Z228" s="21">
        <v>0</v>
      </c>
      <c r="AA228" s="22">
        <v>0</v>
      </c>
      <c r="AB228" s="28">
        <v>0</v>
      </c>
      <c r="AC228" s="23">
        <f t="shared" si="18"/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4">
        <v>0</v>
      </c>
      <c r="AN228" s="24">
        <v>0</v>
      </c>
      <c r="AO228" s="24">
        <v>0</v>
      </c>
      <c r="AP228" s="24">
        <v>0</v>
      </c>
      <c r="AQ228" s="25">
        <f t="shared" si="19"/>
        <v>0</v>
      </c>
      <c r="AR228" s="26">
        <v>0</v>
      </c>
      <c r="AS228" s="26">
        <v>0</v>
      </c>
      <c r="AT228" s="26">
        <v>0</v>
      </c>
      <c r="AU228" s="27">
        <v>0</v>
      </c>
    </row>
    <row r="229" spans="1:47" x14ac:dyDescent="0.25">
      <c r="A229" s="14" t="s">
        <v>60</v>
      </c>
      <c r="B229" s="15" t="s">
        <v>505</v>
      </c>
      <c r="C229" s="15" t="s">
        <v>49</v>
      </c>
      <c r="D229" s="15" t="s">
        <v>506</v>
      </c>
      <c r="E229" s="16">
        <v>327476</v>
      </c>
      <c r="F229" s="17">
        <v>108023</v>
      </c>
      <c r="G229" s="18">
        <f t="shared" si="16"/>
        <v>44354</v>
      </c>
      <c r="H229" s="19">
        <v>0</v>
      </c>
      <c r="I229" s="19">
        <v>0</v>
      </c>
      <c r="J229" s="19">
        <v>5708</v>
      </c>
      <c r="K229" s="19">
        <v>0</v>
      </c>
      <c r="L229" s="19">
        <v>0</v>
      </c>
      <c r="M229" s="19">
        <v>0</v>
      </c>
      <c r="N229" s="19">
        <v>877</v>
      </c>
      <c r="O229" s="19">
        <v>27287</v>
      </c>
      <c r="P229" s="19">
        <v>900</v>
      </c>
      <c r="Q229" s="19">
        <v>0</v>
      </c>
      <c r="R229" s="19">
        <v>720</v>
      </c>
      <c r="S229" s="19">
        <v>0</v>
      </c>
      <c r="T229" s="19">
        <v>0</v>
      </c>
      <c r="U229" s="19">
        <v>5000</v>
      </c>
      <c r="V229" s="19">
        <v>3862</v>
      </c>
      <c r="W229" s="20">
        <f t="shared" si="17"/>
        <v>0</v>
      </c>
      <c r="X229" s="21">
        <v>0</v>
      </c>
      <c r="Y229" s="21">
        <v>0</v>
      </c>
      <c r="Z229" s="21">
        <v>0</v>
      </c>
      <c r="AA229" s="22">
        <v>0</v>
      </c>
      <c r="AB229" s="28">
        <v>1938</v>
      </c>
      <c r="AC229" s="23">
        <f t="shared" si="18"/>
        <v>500</v>
      </c>
      <c r="AD229" s="24">
        <v>0</v>
      </c>
      <c r="AE229" s="24">
        <v>0</v>
      </c>
      <c r="AF229" s="24">
        <v>0</v>
      </c>
      <c r="AG229" s="24">
        <v>0</v>
      </c>
      <c r="AH229" s="24">
        <v>500</v>
      </c>
      <c r="AI229" s="24">
        <v>0</v>
      </c>
      <c r="AJ229" s="24">
        <v>0</v>
      </c>
      <c r="AK229" s="24">
        <v>0</v>
      </c>
      <c r="AL229" s="24">
        <v>0</v>
      </c>
      <c r="AM229" s="24">
        <v>0</v>
      </c>
      <c r="AN229" s="24">
        <v>0</v>
      </c>
      <c r="AO229" s="24">
        <v>0</v>
      </c>
      <c r="AP229" s="24">
        <v>0</v>
      </c>
      <c r="AQ229" s="25">
        <f t="shared" si="19"/>
        <v>0</v>
      </c>
      <c r="AR229" s="26">
        <v>0</v>
      </c>
      <c r="AS229" s="26">
        <v>0</v>
      </c>
      <c r="AT229" s="26">
        <v>0</v>
      </c>
      <c r="AU229" s="27">
        <v>266</v>
      </c>
    </row>
    <row r="230" spans="1:47" x14ac:dyDescent="0.25">
      <c r="A230" s="14" t="s">
        <v>60</v>
      </c>
      <c r="B230" s="15" t="s">
        <v>507</v>
      </c>
      <c r="C230" s="15" t="s">
        <v>49</v>
      </c>
      <c r="D230" s="15" t="s">
        <v>508</v>
      </c>
      <c r="E230" s="16">
        <v>327484</v>
      </c>
      <c r="F230" s="17">
        <v>400460</v>
      </c>
      <c r="G230" s="18">
        <f t="shared" si="16"/>
        <v>52487</v>
      </c>
      <c r="H230" s="19">
        <v>2057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3046</v>
      </c>
      <c r="O230" s="19">
        <v>15434</v>
      </c>
      <c r="P230" s="19">
        <v>8600</v>
      </c>
      <c r="Q230" s="19">
        <v>0</v>
      </c>
      <c r="R230" s="19">
        <v>2620</v>
      </c>
      <c r="S230" s="19">
        <v>0</v>
      </c>
      <c r="T230" s="19">
        <v>0</v>
      </c>
      <c r="U230" s="19">
        <v>0</v>
      </c>
      <c r="V230" s="19">
        <v>20730</v>
      </c>
      <c r="W230" s="20">
        <f t="shared" si="17"/>
        <v>0</v>
      </c>
      <c r="X230" s="21">
        <v>0</v>
      </c>
      <c r="Y230" s="21">
        <v>0</v>
      </c>
      <c r="Z230" s="21">
        <v>0</v>
      </c>
      <c r="AA230" s="22">
        <v>0</v>
      </c>
      <c r="AB230" s="28">
        <v>7376</v>
      </c>
      <c r="AC230" s="23">
        <f t="shared" si="18"/>
        <v>3005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2892</v>
      </c>
      <c r="AK230" s="24">
        <v>0</v>
      </c>
      <c r="AL230" s="24">
        <v>0</v>
      </c>
      <c r="AM230" s="24">
        <v>0</v>
      </c>
      <c r="AN230" s="24">
        <v>0</v>
      </c>
      <c r="AO230" s="24">
        <v>0</v>
      </c>
      <c r="AP230" s="24">
        <v>113</v>
      </c>
      <c r="AQ230" s="25">
        <f t="shared" si="19"/>
        <v>0</v>
      </c>
      <c r="AR230" s="26">
        <v>0</v>
      </c>
      <c r="AS230" s="26">
        <v>0</v>
      </c>
      <c r="AT230" s="26">
        <v>0</v>
      </c>
      <c r="AU230" s="27">
        <v>267</v>
      </c>
    </row>
    <row r="231" spans="1:47" x14ac:dyDescent="0.25">
      <c r="A231" s="14" t="s">
        <v>60</v>
      </c>
      <c r="B231" s="15" t="s">
        <v>509</v>
      </c>
      <c r="C231" s="15" t="s">
        <v>49</v>
      </c>
      <c r="D231" s="15" t="s">
        <v>152</v>
      </c>
      <c r="E231" s="16">
        <v>327506</v>
      </c>
      <c r="F231" s="17">
        <v>37116</v>
      </c>
      <c r="G231" s="18">
        <f t="shared" si="16"/>
        <v>3815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307</v>
      </c>
      <c r="O231" s="19">
        <v>3258</v>
      </c>
      <c r="P231" s="19">
        <v>0</v>
      </c>
      <c r="Q231" s="19">
        <v>0</v>
      </c>
      <c r="R231" s="19">
        <v>250</v>
      </c>
      <c r="S231" s="19">
        <v>0</v>
      </c>
      <c r="T231" s="19">
        <v>0</v>
      </c>
      <c r="U231" s="19">
        <v>0</v>
      </c>
      <c r="V231" s="19">
        <v>0</v>
      </c>
      <c r="W231" s="20">
        <f t="shared" si="17"/>
        <v>0</v>
      </c>
      <c r="X231" s="21">
        <v>0</v>
      </c>
      <c r="Y231" s="21">
        <v>0</v>
      </c>
      <c r="Z231" s="21">
        <v>0</v>
      </c>
      <c r="AA231" s="22">
        <v>0</v>
      </c>
      <c r="AB231" s="28">
        <v>906</v>
      </c>
      <c r="AC231" s="23">
        <f t="shared" si="18"/>
        <v>2092</v>
      </c>
      <c r="AD231" s="24">
        <v>0</v>
      </c>
      <c r="AE231" s="24">
        <v>0</v>
      </c>
      <c r="AF231" s="24">
        <v>0</v>
      </c>
      <c r="AG231" s="24">
        <v>0</v>
      </c>
      <c r="AH231" s="24">
        <v>250</v>
      </c>
      <c r="AI231" s="24">
        <v>339</v>
      </c>
      <c r="AJ231" s="24">
        <v>1503</v>
      </c>
      <c r="AK231" s="24">
        <v>0</v>
      </c>
      <c r="AL231" s="24">
        <v>0</v>
      </c>
      <c r="AM231" s="24">
        <v>0</v>
      </c>
      <c r="AN231" s="24">
        <v>0</v>
      </c>
      <c r="AO231" s="24">
        <v>0</v>
      </c>
      <c r="AP231" s="24">
        <v>0</v>
      </c>
      <c r="AQ231" s="25">
        <f t="shared" si="19"/>
        <v>0</v>
      </c>
      <c r="AR231" s="26">
        <v>0</v>
      </c>
      <c r="AS231" s="26">
        <v>0</v>
      </c>
      <c r="AT231" s="26">
        <v>0</v>
      </c>
      <c r="AU231" s="27">
        <v>0</v>
      </c>
    </row>
    <row r="232" spans="1:47" x14ac:dyDescent="0.25">
      <c r="A232" s="14" t="s">
        <v>60</v>
      </c>
      <c r="B232" s="15" t="s">
        <v>510</v>
      </c>
      <c r="C232" s="15" t="s">
        <v>49</v>
      </c>
      <c r="D232" s="15" t="s">
        <v>511</v>
      </c>
      <c r="E232" s="16">
        <v>327514</v>
      </c>
      <c r="F232" s="17">
        <v>537991</v>
      </c>
      <c r="G232" s="18">
        <f t="shared" si="16"/>
        <v>62910</v>
      </c>
      <c r="H232" s="19">
        <v>0</v>
      </c>
      <c r="I232" s="19">
        <v>541</v>
      </c>
      <c r="J232" s="19">
        <v>11416</v>
      </c>
      <c r="K232" s="19">
        <v>0</v>
      </c>
      <c r="L232" s="19">
        <v>0</v>
      </c>
      <c r="M232" s="19">
        <v>0</v>
      </c>
      <c r="N232" s="19">
        <v>3405</v>
      </c>
      <c r="O232" s="19">
        <v>16913</v>
      </c>
      <c r="P232" s="19">
        <v>3400</v>
      </c>
      <c r="Q232" s="19">
        <v>0</v>
      </c>
      <c r="R232" s="19">
        <v>3393</v>
      </c>
      <c r="S232" s="19">
        <v>0</v>
      </c>
      <c r="T232" s="19">
        <v>0</v>
      </c>
      <c r="U232" s="19">
        <v>0</v>
      </c>
      <c r="V232" s="19">
        <v>23842</v>
      </c>
      <c r="W232" s="20">
        <f t="shared" si="17"/>
        <v>0</v>
      </c>
      <c r="X232" s="21">
        <v>0</v>
      </c>
      <c r="Y232" s="21">
        <v>0</v>
      </c>
      <c r="Z232" s="21">
        <v>0</v>
      </c>
      <c r="AA232" s="22">
        <v>0</v>
      </c>
      <c r="AB232" s="28">
        <v>8514</v>
      </c>
      <c r="AC232" s="23">
        <f t="shared" si="18"/>
        <v>3432</v>
      </c>
      <c r="AD232" s="24">
        <v>0</v>
      </c>
      <c r="AE232" s="24">
        <v>86</v>
      </c>
      <c r="AF232" s="24">
        <v>0</v>
      </c>
      <c r="AG232" s="24">
        <v>0</v>
      </c>
      <c r="AH232" s="24">
        <v>2400</v>
      </c>
      <c r="AI232" s="24">
        <v>0</v>
      </c>
      <c r="AJ232" s="24">
        <v>0</v>
      </c>
      <c r="AK232" s="24">
        <v>0</v>
      </c>
      <c r="AL232" s="24">
        <v>0</v>
      </c>
      <c r="AM232" s="24">
        <v>0</v>
      </c>
      <c r="AN232" s="24">
        <v>0</v>
      </c>
      <c r="AO232" s="24">
        <v>0</v>
      </c>
      <c r="AP232" s="24">
        <v>946</v>
      </c>
      <c r="AQ232" s="25">
        <f t="shared" si="19"/>
        <v>0</v>
      </c>
      <c r="AR232" s="26">
        <v>0</v>
      </c>
      <c r="AS232" s="26">
        <v>0</v>
      </c>
      <c r="AT232" s="26">
        <v>0</v>
      </c>
      <c r="AU232" s="27">
        <v>0</v>
      </c>
    </row>
    <row r="233" spans="1:47" x14ac:dyDescent="0.25">
      <c r="A233" s="14" t="s">
        <v>60</v>
      </c>
      <c r="B233" s="15" t="s">
        <v>512</v>
      </c>
      <c r="C233" s="15" t="s">
        <v>49</v>
      </c>
      <c r="D233" s="15" t="s">
        <v>513</v>
      </c>
      <c r="E233" s="16">
        <v>327522</v>
      </c>
      <c r="F233" s="17">
        <v>76971</v>
      </c>
      <c r="G233" s="18">
        <f t="shared" si="16"/>
        <v>4999</v>
      </c>
      <c r="H233" s="19">
        <v>0</v>
      </c>
      <c r="I233" s="19">
        <v>100</v>
      </c>
      <c r="J233" s="19">
        <v>0</v>
      </c>
      <c r="K233" s="19">
        <v>0</v>
      </c>
      <c r="L233" s="19">
        <v>0</v>
      </c>
      <c r="M233" s="19">
        <v>0</v>
      </c>
      <c r="N233" s="19">
        <v>506</v>
      </c>
      <c r="O233" s="19">
        <v>3870</v>
      </c>
      <c r="P233" s="19">
        <v>0</v>
      </c>
      <c r="Q233" s="19">
        <v>0</v>
      </c>
      <c r="R233" s="19">
        <v>523</v>
      </c>
      <c r="S233" s="19">
        <v>0</v>
      </c>
      <c r="T233" s="19">
        <v>0</v>
      </c>
      <c r="U233" s="19">
        <v>0</v>
      </c>
      <c r="V233" s="19">
        <v>0</v>
      </c>
      <c r="W233" s="20">
        <f t="shared" si="17"/>
        <v>0</v>
      </c>
      <c r="X233" s="21">
        <v>0</v>
      </c>
      <c r="Y233" s="21">
        <v>0</v>
      </c>
      <c r="Z233" s="21">
        <v>0</v>
      </c>
      <c r="AA233" s="22">
        <v>0</v>
      </c>
      <c r="AB233" s="28">
        <v>1328</v>
      </c>
      <c r="AC233" s="23">
        <f t="shared" si="18"/>
        <v>507</v>
      </c>
      <c r="AD233" s="24">
        <v>0</v>
      </c>
      <c r="AE233" s="24">
        <v>7</v>
      </c>
      <c r="AF233" s="24">
        <v>0</v>
      </c>
      <c r="AG233" s="24">
        <v>0</v>
      </c>
      <c r="AH233" s="24">
        <v>500</v>
      </c>
      <c r="AI233" s="24">
        <v>0</v>
      </c>
      <c r="AJ233" s="24">
        <v>0</v>
      </c>
      <c r="AK233" s="24">
        <v>0</v>
      </c>
      <c r="AL233" s="24">
        <v>0</v>
      </c>
      <c r="AM233" s="24">
        <v>0</v>
      </c>
      <c r="AN233" s="24">
        <v>0</v>
      </c>
      <c r="AO233" s="24">
        <v>0</v>
      </c>
      <c r="AP233" s="24">
        <v>0</v>
      </c>
      <c r="AQ233" s="25">
        <f t="shared" si="19"/>
        <v>0</v>
      </c>
      <c r="AR233" s="26">
        <v>0</v>
      </c>
      <c r="AS233" s="26">
        <v>0</v>
      </c>
      <c r="AT233" s="26">
        <v>0</v>
      </c>
      <c r="AU233" s="27">
        <v>235</v>
      </c>
    </row>
    <row r="234" spans="1:47" x14ac:dyDescent="0.25">
      <c r="A234" s="14" t="s">
        <v>60</v>
      </c>
      <c r="B234" s="15" t="s">
        <v>514</v>
      </c>
      <c r="C234" s="15" t="s">
        <v>49</v>
      </c>
      <c r="D234" s="15" t="s">
        <v>515</v>
      </c>
      <c r="E234" s="16">
        <v>327549</v>
      </c>
      <c r="F234" s="17">
        <v>35111</v>
      </c>
      <c r="G234" s="18">
        <f t="shared" si="16"/>
        <v>2237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282</v>
      </c>
      <c r="O234" s="19">
        <v>1768</v>
      </c>
      <c r="P234" s="19">
        <v>0</v>
      </c>
      <c r="Q234" s="19">
        <v>0</v>
      </c>
      <c r="R234" s="19">
        <v>187</v>
      </c>
      <c r="S234" s="19">
        <v>0</v>
      </c>
      <c r="T234" s="19">
        <v>0</v>
      </c>
      <c r="U234" s="19">
        <v>0</v>
      </c>
      <c r="V234" s="19">
        <v>0</v>
      </c>
      <c r="W234" s="20">
        <f t="shared" si="17"/>
        <v>0</v>
      </c>
      <c r="X234" s="21">
        <v>0</v>
      </c>
      <c r="Y234" s="21">
        <v>0</v>
      </c>
      <c r="Z234" s="21">
        <v>0</v>
      </c>
      <c r="AA234" s="22">
        <v>0</v>
      </c>
      <c r="AB234" s="28">
        <v>1527</v>
      </c>
      <c r="AC234" s="23">
        <f t="shared" si="18"/>
        <v>0</v>
      </c>
      <c r="AD234" s="24">
        <v>0</v>
      </c>
      <c r="AE234" s="24">
        <v>0</v>
      </c>
      <c r="AF234" s="24">
        <v>0</v>
      </c>
      <c r="AG234" s="24">
        <v>0</v>
      </c>
      <c r="AH234" s="24">
        <v>0</v>
      </c>
      <c r="AI234" s="24">
        <v>0</v>
      </c>
      <c r="AJ234" s="24">
        <v>0</v>
      </c>
      <c r="AK234" s="24">
        <v>0</v>
      </c>
      <c r="AL234" s="24">
        <v>0</v>
      </c>
      <c r="AM234" s="24">
        <v>0</v>
      </c>
      <c r="AN234" s="24">
        <v>0</v>
      </c>
      <c r="AO234" s="24">
        <v>0</v>
      </c>
      <c r="AP234" s="24">
        <v>0</v>
      </c>
      <c r="AQ234" s="25">
        <f t="shared" si="19"/>
        <v>0</v>
      </c>
      <c r="AR234" s="26">
        <v>0</v>
      </c>
      <c r="AS234" s="26">
        <v>0</v>
      </c>
      <c r="AT234" s="26">
        <v>0</v>
      </c>
      <c r="AU234" s="27">
        <v>47</v>
      </c>
    </row>
    <row r="235" spans="1:47" x14ac:dyDescent="0.25">
      <c r="A235" s="14" t="s">
        <v>60</v>
      </c>
      <c r="B235" s="15" t="s">
        <v>516</v>
      </c>
      <c r="C235" s="15" t="s">
        <v>49</v>
      </c>
      <c r="D235" s="15" t="s">
        <v>517</v>
      </c>
      <c r="E235" s="16">
        <v>690554</v>
      </c>
      <c r="F235" s="17">
        <v>891788</v>
      </c>
      <c r="G235" s="18">
        <f t="shared" si="16"/>
        <v>172707</v>
      </c>
      <c r="H235" s="19">
        <v>0</v>
      </c>
      <c r="I235" s="19">
        <v>0</v>
      </c>
      <c r="J235" s="19">
        <v>11416</v>
      </c>
      <c r="K235" s="19">
        <v>0</v>
      </c>
      <c r="L235" s="19">
        <v>0</v>
      </c>
      <c r="M235" s="19">
        <v>0</v>
      </c>
      <c r="N235" s="19">
        <v>11258</v>
      </c>
      <c r="O235" s="19">
        <v>54335</v>
      </c>
      <c r="P235" s="19">
        <v>31000</v>
      </c>
      <c r="Q235" s="19">
        <v>0</v>
      </c>
      <c r="R235" s="19">
        <v>8486</v>
      </c>
      <c r="S235" s="19">
        <v>0</v>
      </c>
      <c r="T235" s="19">
        <v>5400</v>
      </c>
      <c r="U235" s="19">
        <v>0</v>
      </c>
      <c r="V235" s="19">
        <v>50812</v>
      </c>
      <c r="W235" s="20">
        <f t="shared" si="17"/>
        <v>0</v>
      </c>
      <c r="X235" s="21">
        <v>0</v>
      </c>
      <c r="Y235" s="21">
        <v>0</v>
      </c>
      <c r="Z235" s="21">
        <v>0</v>
      </c>
      <c r="AA235" s="22">
        <v>0</v>
      </c>
      <c r="AB235" s="28">
        <v>8269</v>
      </c>
      <c r="AC235" s="23">
        <f t="shared" si="18"/>
        <v>0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4">
        <v>0</v>
      </c>
      <c r="AJ235" s="24">
        <v>0</v>
      </c>
      <c r="AK235" s="24">
        <v>0</v>
      </c>
      <c r="AL235" s="24">
        <v>0</v>
      </c>
      <c r="AM235" s="24">
        <v>0</v>
      </c>
      <c r="AN235" s="24">
        <v>0</v>
      </c>
      <c r="AO235" s="24">
        <v>0</v>
      </c>
      <c r="AP235" s="24">
        <v>0</v>
      </c>
      <c r="AQ235" s="25">
        <f t="shared" si="19"/>
        <v>0</v>
      </c>
      <c r="AR235" s="26">
        <v>0</v>
      </c>
      <c r="AS235" s="26">
        <v>0</v>
      </c>
      <c r="AT235" s="26">
        <v>0</v>
      </c>
      <c r="AU235" s="27">
        <v>0</v>
      </c>
    </row>
    <row r="236" spans="1:47" x14ac:dyDescent="0.25">
      <c r="A236" s="14" t="s">
        <v>60</v>
      </c>
      <c r="B236" s="15" t="s">
        <v>518</v>
      </c>
      <c r="C236" s="15" t="s">
        <v>49</v>
      </c>
      <c r="D236" s="15" t="s">
        <v>519</v>
      </c>
      <c r="E236" s="16">
        <v>327581</v>
      </c>
      <c r="F236" s="17">
        <v>105754</v>
      </c>
      <c r="G236" s="18">
        <f t="shared" si="16"/>
        <v>14717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896</v>
      </c>
      <c r="O236" s="19">
        <v>6805</v>
      </c>
      <c r="P236" s="19">
        <v>100</v>
      </c>
      <c r="Q236" s="19">
        <v>0</v>
      </c>
      <c r="R236" s="19">
        <v>709</v>
      </c>
      <c r="S236" s="19">
        <v>0</v>
      </c>
      <c r="T236" s="19">
        <v>0</v>
      </c>
      <c r="U236" s="19">
        <v>0</v>
      </c>
      <c r="V236" s="19">
        <v>6207</v>
      </c>
      <c r="W236" s="20">
        <f t="shared" si="17"/>
        <v>0</v>
      </c>
      <c r="X236" s="21">
        <v>0</v>
      </c>
      <c r="Y236" s="21">
        <v>0</v>
      </c>
      <c r="Z236" s="21">
        <v>0</v>
      </c>
      <c r="AA236" s="22">
        <v>0</v>
      </c>
      <c r="AB236" s="28">
        <v>1390</v>
      </c>
      <c r="AC236" s="23">
        <f t="shared" si="18"/>
        <v>750</v>
      </c>
      <c r="AD236" s="24">
        <v>0</v>
      </c>
      <c r="AE236" s="24">
        <v>0</v>
      </c>
      <c r="AF236" s="24">
        <v>0</v>
      </c>
      <c r="AG236" s="24">
        <v>0</v>
      </c>
      <c r="AH236" s="24">
        <v>750</v>
      </c>
      <c r="AI236" s="24">
        <v>0</v>
      </c>
      <c r="AJ236" s="24">
        <v>0</v>
      </c>
      <c r="AK236" s="24">
        <v>0</v>
      </c>
      <c r="AL236" s="24">
        <v>0</v>
      </c>
      <c r="AM236" s="24">
        <v>0</v>
      </c>
      <c r="AN236" s="24">
        <v>0</v>
      </c>
      <c r="AO236" s="24">
        <v>0</v>
      </c>
      <c r="AP236" s="24">
        <v>0</v>
      </c>
      <c r="AQ236" s="25">
        <f t="shared" si="19"/>
        <v>0</v>
      </c>
      <c r="AR236" s="26">
        <v>0</v>
      </c>
      <c r="AS236" s="26">
        <v>0</v>
      </c>
      <c r="AT236" s="26">
        <v>0</v>
      </c>
      <c r="AU236" s="27">
        <v>0</v>
      </c>
    </row>
    <row r="237" spans="1:47" x14ac:dyDescent="0.25">
      <c r="A237" s="14" t="s">
        <v>60</v>
      </c>
      <c r="B237" s="15" t="s">
        <v>520</v>
      </c>
      <c r="C237" s="15" t="s">
        <v>49</v>
      </c>
      <c r="D237" s="15" t="s">
        <v>521</v>
      </c>
      <c r="E237" s="16">
        <v>327590</v>
      </c>
      <c r="F237" s="17">
        <v>1298944</v>
      </c>
      <c r="G237" s="18">
        <f t="shared" si="16"/>
        <v>170664</v>
      </c>
      <c r="H237" s="19">
        <v>2584</v>
      </c>
      <c r="I237" s="19">
        <v>2737</v>
      </c>
      <c r="J237" s="19">
        <v>21405</v>
      </c>
      <c r="K237" s="19">
        <v>0</v>
      </c>
      <c r="L237" s="19">
        <v>0</v>
      </c>
      <c r="M237" s="19">
        <v>0</v>
      </c>
      <c r="N237" s="19">
        <v>6291</v>
      </c>
      <c r="O237" s="19">
        <v>54530</v>
      </c>
      <c r="P237" s="19">
        <v>16000</v>
      </c>
      <c r="Q237" s="19">
        <v>0</v>
      </c>
      <c r="R237" s="19">
        <v>10980</v>
      </c>
      <c r="S237" s="19">
        <v>4050</v>
      </c>
      <c r="T237" s="19">
        <v>5250</v>
      </c>
      <c r="U237" s="19">
        <v>5039</v>
      </c>
      <c r="V237" s="19">
        <v>41798</v>
      </c>
      <c r="W237" s="20">
        <f t="shared" si="17"/>
        <v>0</v>
      </c>
      <c r="X237" s="21">
        <v>0</v>
      </c>
      <c r="Y237" s="21">
        <v>0</v>
      </c>
      <c r="Z237" s="21">
        <v>0</v>
      </c>
      <c r="AA237" s="22">
        <v>0</v>
      </c>
      <c r="AB237" s="28">
        <v>100413</v>
      </c>
      <c r="AC237" s="23">
        <f t="shared" si="18"/>
        <v>7248</v>
      </c>
      <c r="AD237" s="24">
        <v>0</v>
      </c>
      <c r="AE237" s="24">
        <v>411</v>
      </c>
      <c r="AF237" s="24">
        <v>0</v>
      </c>
      <c r="AG237" s="24">
        <v>0</v>
      </c>
      <c r="AH237" s="24">
        <v>2000</v>
      </c>
      <c r="AI237" s="24">
        <v>0</v>
      </c>
      <c r="AJ237" s="24">
        <v>0</v>
      </c>
      <c r="AK237" s="24">
        <v>0</v>
      </c>
      <c r="AL237" s="24">
        <v>0</v>
      </c>
      <c r="AM237" s="24">
        <v>0</v>
      </c>
      <c r="AN237" s="24">
        <v>0</v>
      </c>
      <c r="AO237" s="24">
        <v>0</v>
      </c>
      <c r="AP237" s="24">
        <v>4837</v>
      </c>
      <c r="AQ237" s="25">
        <f t="shared" si="19"/>
        <v>0</v>
      </c>
      <c r="AR237" s="26">
        <v>0</v>
      </c>
      <c r="AS237" s="26">
        <v>0</v>
      </c>
      <c r="AT237" s="26">
        <v>0</v>
      </c>
      <c r="AU237" s="27">
        <v>125</v>
      </c>
    </row>
    <row r="238" spans="1:47" x14ac:dyDescent="0.25">
      <c r="A238" s="14" t="s">
        <v>60</v>
      </c>
      <c r="B238" s="15" t="s">
        <v>522</v>
      </c>
      <c r="C238" s="15" t="s">
        <v>49</v>
      </c>
      <c r="D238" s="15" t="s">
        <v>523</v>
      </c>
      <c r="E238" s="16">
        <v>327603</v>
      </c>
      <c r="F238" s="17">
        <v>679552</v>
      </c>
      <c r="G238" s="18">
        <f t="shared" si="16"/>
        <v>88556</v>
      </c>
      <c r="H238" s="19">
        <v>1845</v>
      </c>
      <c r="I238" s="19">
        <v>0</v>
      </c>
      <c r="J238" s="19">
        <v>22832</v>
      </c>
      <c r="K238" s="19">
        <v>0</v>
      </c>
      <c r="L238" s="19">
        <v>0</v>
      </c>
      <c r="M238" s="19">
        <v>0</v>
      </c>
      <c r="N238" s="19">
        <v>4262</v>
      </c>
      <c r="O238" s="19">
        <v>21616</v>
      </c>
      <c r="P238" s="19">
        <v>500</v>
      </c>
      <c r="Q238" s="19">
        <v>0</v>
      </c>
      <c r="R238" s="19">
        <v>3921</v>
      </c>
      <c r="S238" s="19">
        <v>0</v>
      </c>
      <c r="T238" s="19">
        <v>4500</v>
      </c>
      <c r="U238" s="19">
        <v>6520</v>
      </c>
      <c r="V238" s="19">
        <v>22560</v>
      </c>
      <c r="W238" s="20">
        <f t="shared" si="17"/>
        <v>129000</v>
      </c>
      <c r="X238" s="21">
        <v>0</v>
      </c>
      <c r="Y238" s="21">
        <v>129000</v>
      </c>
      <c r="Z238" s="21">
        <v>0</v>
      </c>
      <c r="AA238" s="22">
        <v>0</v>
      </c>
      <c r="AB238" s="28">
        <v>14829</v>
      </c>
      <c r="AC238" s="23">
        <f t="shared" si="18"/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4">
        <v>0</v>
      </c>
      <c r="AN238" s="24">
        <v>0</v>
      </c>
      <c r="AO238" s="24">
        <v>0</v>
      </c>
      <c r="AP238" s="24">
        <v>0</v>
      </c>
      <c r="AQ238" s="25">
        <f t="shared" si="19"/>
        <v>0</v>
      </c>
      <c r="AR238" s="26">
        <v>0</v>
      </c>
      <c r="AS238" s="26">
        <v>0</v>
      </c>
      <c r="AT238" s="26">
        <v>0</v>
      </c>
      <c r="AU238" s="27">
        <v>940</v>
      </c>
    </row>
    <row r="239" spans="1:47" x14ac:dyDescent="0.25">
      <c r="A239" s="14" t="s">
        <v>60</v>
      </c>
      <c r="B239" s="15" t="s">
        <v>524</v>
      </c>
      <c r="C239" s="15" t="s">
        <v>49</v>
      </c>
      <c r="D239" s="15" t="s">
        <v>54</v>
      </c>
      <c r="E239" s="16">
        <v>327611</v>
      </c>
      <c r="F239" s="17">
        <v>163714</v>
      </c>
      <c r="G239" s="18">
        <f t="shared" si="16"/>
        <v>27205</v>
      </c>
      <c r="H239" s="19">
        <v>0</v>
      </c>
      <c r="I239" s="19">
        <v>1270</v>
      </c>
      <c r="J239" s="19">
        <v>5708</v>
      </c>
      <c r="K239" s="19">
        <v>0</v>
      </c>
      <c r="L239" s="19">
        <v>0</v>
      </c>
      <c r="M239" s="19">
        <v>0</v>
      </c>
      <c r="N239" s="19">
        <v>1325</v>
      </c>
      <c r="O239" s="19">
        <v>7717</v>
      </c>
      <c r="P239" s="19">
        <v>300</v>
      </c>
      <c r="Q239" s="19">
        <v>0</v>
      </c>
      <c r="R239" s="19">
        <v>1066</v>
      </c>
      <c r="S239" s="19">
        <v>0</v>
      </c>
      <c r="T239" s="19">
        <v>1500</v>
      </c>
      <c r="U239" s="19">
        <v>0</v>
      </c>
      <c r="V239" s="19">
        <v>8319</v>
      </c>
      <c r="W239" s="20">
        <f t="shared" si="17"/>
        <v>0</v>
      </c>
      <c r="X239" s="21">
        <v>0</v>
      </c>
      <c r="Y239" s="21">
        <v>0</v>
      </c>
      <c r="Z239" s="21">
        <v>0</v>
      </c>
      <c r="AA239" s="22">
        <v>0</v>
      </c>
      <c r="AB239" s="28">
        <v>2465</v>
      </c>
      <c r="AC239" s="23">
        <f t="shared" si="18"/>
        <v>2607</v>
      </c>
      <c r="AD239" s="24">
        <v>0</v>
      </c>
      <c r="AE239" s="24">
        <v>114</v>
      </c>
      <c r="AF239" s="24">
        <v>0</v>
      </c>
      <c r="AG239" s="24">
        <v>0</v>
      </c>
      <c r="AH239" s="24">
        <v>500</v>
      </c>
      <c r="AI239" s="24">
        <v>0</v>
      </c>
      <c r="AJ239" s="24">
        <v>1053</v>
      </c>
      <c r="AK239" s="24">
        <v>0</v>
      </c>
      <c r="AL239" s="24">
        <v>0</v>
      </c>
      <c r="AM239" s="24">
        <v>0</v>
      </c>
      <c r="AN239" s="24">
        <v>0</v>
      </c>
      <c r="AO239" s="24">
        <v>0</v>
      </c>
      <c r="AP239" s="24">
        <v>940</v>
      </c>
      <c r="AQ239" s="25">
        <f t="shared" si="19"/>
        <v>0</v>
      </c>
      <c r="AR239" s="26">
        <v>0</v>
      </c>
      <c r="AS239" s="26">
        <v>0</v>
      </c>
      <c r="AT239" s="26">
        <v>0</v>
      </c>
      <c r="AU239" s="27">
        <v>29</v>
      </c>
    </row>
    <row r="240" spans="1:47" x14ac:dyDescent="0.25">
      <c r="A240" s="14" t="s">
        <v>60</v>
      </c>
      <c r="B240" s="15" t="s">
        <v>525</v>
      </c>
      <c r="C240" s="15" t="s">
        <v>49</v>
      </c>
      <c r="D240" s="15" t="s">
        <v>526</v>
      </c>
      <c r="E240" s="16">
        <v>327620</v>
      </c>
      <c r="F240" s="17">
        <v>0</v>
      </c>
      <c r="G240" s="18">
        <f t="shared" si="16"/>
        <v>7416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7416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  <c r="V240" s="19">
        <v>0</v>
      </c>
      <c r="W240" s="20">
        <f t="shared" si="17"/>
        <v>0</v>
      </c>
      <c r="X240" s="21">
        <v>0</v>
      </c>
      <c r="Y240" s="21">
        <v>0</v>
      </c>
      <c r="Z240" s="21">
        <v>0</v>
      </c>
      <c r="AA240" s="22">
        <v>0</v>
      </c>
      <c r="AB240" s="28">
        <v>0</v>
      </c>
      <c r="AC240" s="23">
        <f t="shared" si="18"/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4">
        <v>0</v>
      </c>
      <c r="AN240" s="24">
        <v>0</v>
      </c>
      <c r="AO240" s="24">
        <v>0</v>
      </c>
      <c r="AP240" s="24">
        <v>0</v>
      </c>
      <c r="AQ240" s="25">
        <f t="shared" si="19"/>
        <v>0</v>
      </c>
      <c r="AR240" s="26">
        <v>0</v>
      </c>
      <c r="AS240" s="26">
        <v>0</v>
      </c>
      <c r="AT240" s="26">
        <v>0</v>
      </c>
      <c r="AU240" s="27">
        <v>0</v>
      </c>
    </row>
    <row r="241" spans="1:47" x14ac:dyDescent="0.25">
      <c r="A241" s="14" t="s">
        <v>60</v>
      </c>
      <c r="B241" s="15" t="s">
        <v>527</v>
      </c>
      <c r="C241" s="15" t="s">
        <v>49</v>
      </c>
      <c r="D241" s="15" t="s">
        <v>528</v>
      </c>
      <c r="E241" s="16">
        <v>327638</v>
      </c>
      <c r="F241" s="17">
        <v>127142</v>
      </c>
      <c r="G241" s="18">
        <f t="shared" si="16"/>
        <v>16966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934</v>
      </c>
      <c r="O241" s="19">
        <v>12732</v>
      </c>
      <c r="P241" s="19">
        <v>0</v>
      </c>
      <c r="Q241" s="19">
        <v>0</v>
      </c>
      <c r="R241" s="19">
        <v>750</v>
      </c>
      <c r="S241" s="19">
        <v>0</v>
      </c>
      <c r="T241" s="19">
        <v>2550</v>
      </c>
      <c r="U241" s="19">
        <v>0</v>
      </c>
      <c r="V241" s="19">
        <v>0</v>
      </c>
      <c r="W241" s="20">
        <f t="shared" si="17"/>
        <v>0</v>
      </c>
      <c r="X241" s="21">
        <v>0</v>
      </c>
      <c r="Y241" s="21">
        <v>0</v>
      </c>
      <c r="Z241" s="21">
        <v>0</v>
      </c>
      <c r="AA241" s="22">
        <v>0</v>
      </c>
      <c r="AB241" s="28">
        <v>1737</v>
      </c>
      <c r="AC241" s="23">
        <f t="shared" si="18"/>
        <v>1440</v>
      </c>
      <c r="AD241" s="24">
        <v>0</v>
      </c>
      <c r="AE241" s="24">
        <v>0</v>
      </c>
      <c r="AF241" s="24">
        <v>0</v>
      </c>
      <c r="AG241" s="24">
        <v>0</v>
      </c>
      <c r="AH241" s="24">
        <v>500</v>
      </c>
      <c r="AI241" s="24">
        <v>0</v>
      </c>
      <c r="AJ241" s="24">
        <v>0</v>
      </c>
      <c r="AK241" s="24">
        <v>0</v>
      </c>
      <c r="AL241" s="24">
        <v>0</v>
      </c>
      <c r="AM241" s="24">
        <v>0</v>
      </c>
      <c r="AN241" s="24">
        <v>0</v>
      </c>
      <c r="AO241" s="24">
        <v>0</v>
      </c>
      <c r="AP241" s="24">
        <v>940</v>
      </c>
      <c r="AQ241" s="25">
        <f t="shared" si="19"/>
        <v>0</v>
      </c>
      <c r="AR241" s="26">
        <v>0</v>
      </c>
      <c r="AS241" s="26">
        <v>0</v>
      </c>
      <c r="AT241" s="26">
        <v>0</v>
      </c>
      <c r="AU241" s="27">
        <v>0</v>
      </c>
    </row>
    <row r="242" spans="1:47" x14ac:dyDescent="0.25">
      <c r="A242" s="14" t="s">
        <v>60</v>
      </c>
      <c r="B242" s="15" t="s">
        <v>529</v>
      </c>
      <c r="C242" s="15" t="s">
        <v>49</v>
      </c>
      <c r="D242" s="15" t="s">
        <v>530</v>
      </c>
      <c r="E242" s="16">
        <v>690601</v>
      </c>
      <c r="F242" s="17">
        <v>25951</v>
      </c>
      <c r="G242" s="18">
        <f t="shared" si="16"/>
        <v>9111</v>
      </c>
      <c r="H242" s="19">
        <v>0</v>
      </c>
      <c r="I242" s="19">
        <v>321</v>
      </c>
      <c r="J242" s="19">
        <v>0</v>
      </c>
      <c r="K242" s="19">
        <v>0</v>
      </c>
      <c r="L242" s="19">
        <v>0</v>
      </c>
      <c r="M242" s="19">
        <v>0</v>
      </c>
      <c r="N242" s="19">
        <v>100</v>
      </c>
      <c r="O242" s="19">
        <v>8290</v>
      </c>
      <c r="P242" s="19">
        <v>400</v>
      </c>
      <c r="Q242" s="19">
        <v>0</v>
      </c>
      <c r="R242" s="19">
        <v>0</v>
      </c>
      <c r="S242" s="19">
        <v>0</v>
      </c>
      <c r="T242" s="19">
        <v>0</v>
      </c>
      <c r="U242" s="19">
        <v>0</v>
      </c>
      <c r="V242" s="19">
        <v>0</v>
      </c>
      <c r="W242" s="20">
        <f t="shared" si="17"/>
        <v>0</v>
      </c>
      <c r="X242" s="21">
        <v>0</v>
      </c>
      <c r="Y242" s="21">
        <v>0</v>
      </c>
      <c r="Z242" s="21">
        <v>0</v>
      </c>
      <c r="AA242" s="22">
        <v>0</v>
      </c>
      <c r="AB242" s="28">
        <v>689</v>
      </c>
      <c r="AC242" s="23">
        <f t="shared" si="18"/>
        <v>512</v>
      </c>
      <c r="AD242" s="24">
        <v>0</v>
      </c>
      <c r="AE242" s="24">
        <v>12</v>
      </c>
      <c r="AF242" s="24">
        <v>0</v>
      </c>
      <c r="AG242" s="24">
        <v>0</v>
      </c>
      <c r="AH242" s="24">
        <v>500</v>
      </c>
      <c r="AI242" s="24">
        <v>0</v>
      </c>
      <c r="AJ242" s="24">
        <v>0</v>
      </c>
      <c r="AK242" s="24">
        <v>0</v>
      </c>
      <c r="AL242" s="24">
        <v>0</v>
      </c>
      <c r="AM242" s="24">
        <v>0</v>
      </c>
      <c r="AN242" s="24">
        <v>0</v>
      </c>
      <c r="AO242" s="24">
        <v>0</v>
      </c>
      <c r="AP242" s="24">
        <v>0</v>
      </c>
      <c r="AQ242" s="25">
        <f t="shared" si="19"/>
        <v>0</v>
      </c>
      <c r="AR242" s="26">
        <v>0</v>
      </c>
      <c r="AS242" s="26">
        <v>0</v>
      </c>
      <c r="AT242" s="26">
        <v>0</v>
      </c>
      <c r="AU242" s="27">
        <v>0</v>
      </c>
    </row>
    <row r="243" spans="1:47" x14ac:dyDescent="0.25">
      <c r="A243" s="14" t="s">
        <v>60</v>
      </c>
      <c r="B243" s="15" t="s">
        <v>531</v>
      </c>
      <c r="C243" s="15" t="s">
        <v>49</v>
      </c>
      <c r="D243" s="15" t="s">
        <v>532</v>
      </c>
      <c r="E243" s="16">
        <v>327654</v>
      </c>
      <c r="F243" s="17">
        <v>102370</v>
      </c>
      <c r="G243" s="18">
        <f t="shared" si="16"/>
        <v>8405</v>
      </c>
      <c r="H243" s="19">
        <v>0</v>
      </c>
      <c r="I243" s="19">
        <v>1257</v>
      </c>
      <c r="J243" s="19">
        <v>0</v>
      </c>
      <c r="K243" s="19">
        <v>0</v>
      </c>
      <c r="L243" s="19">
        <v>0</v>
      </c>
      <c r="M243" s="19">
        <v>0</v>
      </c>
      <c r="N243" s="19">
        <v>813</v>
      </c>
      <c r="O243" s="19">
        <v>5648</v>
      </c>
      <c r="P243" s="19">
        <v>0</v>
      </c>
      <c r="Q243" s="19">
        <v>0</v>
      </c>
      <c r="R243" s="19">
        <v>687</v>
      </c>
      <c r="S243" s="19">
        <v>0</v>
      </c>
      <c r="T243" s="19">
        <v>0</v>
      </c>
      <c r="U243" s="19">
        <v>0</v>
      </c>
      <c r="V243" s="19">
        <v>0</v>
      </c>
      <c r="W243" s="20">
        <f t="shared" si="17"/>
        <v>0</v>
      </c>
      <c r="X243" s="21">
        <v>0</v>
      </c>
      <c r="Y243" s="21">
        <v>0</v>
      </c>
      <c r="Z243" s="21">
        <v>0</v>
      </c>
      <c r="AA243" s="22">
        <v>0</v>
      </c>
      <c r="AB243" s="28">
        <v>19896</v>
      </c>
      <c r="AC243" s="23">
        <f t="shared" si="18"/>
        <v>100</v>
      </c>
      <c r="AD243" s="24">
        <v>0</v>
      </c>
      <c r="AE243" s="24">
        <v>100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4">
        <v>0</v>
      </c>
      <c r="AN243" s="24">
        <v>0</v>
      </c>
      <c r="AO243" s="24">
        <v>0</v>
      </c>
      <c r="AP243" s="24">
        <v>0</v>
      </c>
      <c r="AQ243" s="25">
        <f t="shared" si="19"/>
        <v>0</v>
      </c>
      <c r="AR243" s="26">
        <v>0</v>
      </c>
      <c r="AS243" s="26">
        <v>0</v>
      </c>
      <c r="AT243" s="26">
        <v>0</v>
      </c>
      <c r="AU243" s="27">
        <v>0</v>
      </c>
    </row>
    <row r="244" spans="1:47" x14ac:dyDescent="0.25">
      <c r="A244" s="14" t="s">
        <v>60</v>
      </c>
      <c r="B244" s="15" t="s">
        <v>533</v>
      </c>
      <c r="C244" s="15" t="s">
        <v>49</v>
      </c>
      <c r="D244" s="15" t="s">
        <v>534</v>
      </c>
      <c r="E244" s="16">
        <v>327662</v>
      </c>
      <c r="F244" s="17">
        <v>0</v>
      </c>
      <c r="G244" s="18">
        <f t="shared" si="16"/>
        <v>8617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8617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19">
        <v>0</v>
      </c>
      <c r="W244" s="20">
        <f t="shared" si="17"/>
        <v>0</v>
      </c>
      <c r="X244" s="21">
        <v>0</v>
      </c>
      <c r="Y244" s="21">
        <v>0</v>
      </c>
      <c r="Z244" s="21">
        <v>0</v>
      </c>
      <c r="AA244" s="22">
        <v>0</v>
      </c>
      <c r="AB244" s="28">
        <v>0</v>
      </c>
      <c r="AC244" s="23">
        <f t="shared" si="18"/>
        <v>250</v>
      </c>
      <c r="AD244" s="24">
        <v>0</v>
      </c>
      <c r="AE244" s="24">
        <v>0</v>
      </c>
      <c r="AF244" s="24">
        <v>0</v>
      </c>
      <c r="AG244" s="24">
        <v>0</v>
      </c>
      <c r="AH244" s="24">
        <v>250</v>
      </c>
      <c r="AI244" s="24">
        <v>0</v>
      </c>
      <c r="AJ244" s="24">
        <v>0</v>
      </c>
      <c r="AK244" s="24">
        <v>0</v>
      </c>
      <c r="AL244" s="24">
        <v>0</v>
      </c>
      <c r="AM244" s="24">
        <v>0</v>
      </c>
      <c r="AN244" s="24">
        <v>0</v>
      </c>
      <c r="AO244" s="24">
        <v>0</v>
      </c>
      <c r="AP244" s="24">
        <v>0</v>
      </c>
      <c r="AQ244" s="25">
        <f t="shared" si="19"/>
        <v>0</v>
      </c>
      <c r="AR244" s="26">
        <v>0</v>
      </c>
      <c r="AS244" s="26">
        <v>0</v>
      </c>
      <c r="AT244" s="26">
        <v>0</v>
      </c>
      <c r="AU244" s="27">
        <v>0</v>
      </c>
    </row>
    <row r="245" spans="1:47" x14ac:dyDescent="0.25">
      <c r="A245" s="14" t="s">
        <v>60</v>
      </c>
      <c r="B245" s="15" t="s">
        <v>535</v>
      </c>
      <c r="C245" s="15" t="s">
        <v>49</v>
      </c>
      <c r="D245" s="15" t="s">
        <v>536</v>
      </c>
      <c r="E245" s="16">
        <v>327689</v>
      </c>
      <c r="F245" s="17">
        <v>0</v>
      </c>
      <c r="G245" s="18">
        <f t="shared" si="16"/>
        <v>27559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20138</v>
      </c>
      <c r="P245" s="19">
        <v>0</v>
      </c>
      <c r="Q245" s="19">
        <v>0</v>
      </c>
      <c r="R245" s="19">
        <v>0</v>
      </c>
      <c r="S245" s="19">
        <v>0</v>
      </c>
      <c r="T245" s="19">
        <v>0</v>
      </c>
      <c r="U245" s="19">
        <v>0</v>
      </c>
      <c r="V245" s="19">
        <v>7421</v>
      </c>
      <c r="W245" s="20">
        <f t="shared" si="17"/>
        <v>0</v>
      </c>
      <c r="X245" s="21">
        <v>0</v>
      </c>
      <c r="Y245" s="21">
        <v>0</v>
      </c>
      <c r="Z245" s="21">
        <v>0</v>
      </c>
      <c r="AA245" s="22">
        <v>0</v>
      </c>
      <c r="AB245" s="28">
        <v>0</v>
      </c>
      <c r="AC245" s="23">
        <f t="shared" si="18"/>
        <v>750</v>
      </c>
      <c r="AD245" s="24">
        <v>0</v>
      </c>
      <c r="AE245" s="24">
        <v>0</v>
      </c>
      <c r="AF245" s="24">
        <v>0</v>
      </c>
      <c r="AG245" s="24">
        <v>0</v>
      </c>
      <c r="AH245" s="24">
        <v>750</v>
      </c>
      <c r="AI245" s="24">
        <v>0</v>
      </c>
      <c r="AJ245" s="24">
        <v>0</v>
      </c>
      <c r="AK245" s="24">
        <v>0</v>
      </c>
      <c r="AL245" s="24">
        <v>0</v>
      </c>
      <c r="AM245" s="24">
        <v>0</v>
      </c>
      <c r="AN245" s="24">
        <v>0</v>
      </c>
      <c r="AO245" s="24">
        <v>0</v>
      </c>
      <c r="AP245" s="24">
        <v>0</v>
      </c>
      <c r="AQ245" s="25">
        <f t="shared" si="19"/>
        <v>0</v>
      </c>
      <c r="AR245" s="26">
        <v>0</v>
      </c>
      <c r="AS245" s="26">
        <v>0</v>
      </c>
      <c r="AT245" s="26">
        <v>0</v>
      </c>
      <c r="AU245" s="27">
        <v>0</v>
      </c>
    </row>
    <row r="246" spans="1:47" x14ac:dyDescent="0.25">
      <c r="A246" s="14" t="s">
        <v>60</v>
      </c>
      <c r="B246" s="15" t="s">
        <v>537</v>
      </c>
      <c r="C246" s="15" t="s">
        <v>49</v>
      </c>
      <c r="D246" s="15" t="s">
        <v>538</v>
      </c>
      <c r="E246" s="16">
        <v>327701</v>
      </c>
      <c r="F246" s="17">
        <v>316831</v>
      </c>
      <c r="G246" s="18">
        <f t="shared" si="16"/>
        <v>37774</v>
      </c>
      <c r="H246" s="19">
        <v>2991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2304</v>
      </c>
      <c r="O246" s="19">
        <v>12120</v>
      </c>
      <c r="P246" s="19">
        <v>7100</v>
      </c>
      <c r="Q246" s="19">
        <v>0</v>
      </c>
      <c r="R246" s="19">
        <v>1940</v>
      </c>
      <c r="S246" s="19">
        <v>0</v>
      </c>
      <c r="T246" s="19">
        <v>0</v>
      </c>
      <c r="U246" s="19">
        <v>0</v>
      </c>
      <c r="V246" s="19">
        <v>11319</v>
      </c>
      <c r="W246" s="20">
        <f t="shared" si="17"/>
        <v>0</v>
      </c>
      <c r="X246" s="21">
        <v>0</v>
      </c>
      <c r="Y246" s="21">
        <v>0</v>
      </c>
      <c r="Z246" s="21">
        <v>0</v>
      </c>
      <c r="AA246" s="22">
        <v>0</v>
      </c>
      <c r="AB246" s="28">
        <v>600</v>
      </c>
      <c r="AC246" s="23">
        <f t="shared" si="18"/>
        <v>1383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443</v>
      </c>
      <c r="AJ246" s="24">
        <v>0</v>
      </c>
      <c r="AK246" s="24">
        <v>0</v>
      </c>
      <c r="AL246" s="24">
        <v>0</v>
      </c>
      <c r="AM246" s="24">
        <v>0</v>
      </c>
      <c r="AN246" s="24">
        <v>0</v>
      </c>
      <c r="AO246" s="24">
        <v>0</v>
      </c>
      <c r="AP246" s="24">
        <v>940</v>
      </c>
      <c r="AQ246" s="25">
        <f t="shared" si="19"/>
        <v>0</v>
      </c>
      <c r="AR246" s="26">
        <v>0</v>
      </c>
      <c r="AS246" s="26">
        <v>0</v>
      </c>
      <c r="AT246" s="26">
        <v>0</v>
      </c>
      <c r="AU246" s="27">
        <v>0</v>
      </c>
    </row>
    <row r="247" spans="1:47" x14ac:dyDescent="0.25">
      <c r="A247" s="14" t="s">
        <v>60</v>
      </c>
      <c r="B247" s="15" t="s">
        <v>539</v>
      </c>
      <c r="C247" s="15" t="s">
        <v>49</v>
      </c>
      <c r="D247" s="15" t="s">
        <v>540</v>
      </c>
      <c r="E247" s="16">
        <v>327719</v>
      </c>
      <c r="F247" s="17">
        <v>300981</v>
      </c>
      <c r="G247" s="18">
        <f t="shared" si="16"/>
        <v>43161</v>
      </c>
      <c r="H247" s="19">
        <v>0</v>
      </c>
      <c r="I247" s="19">
        <v>0</v>
      </c>
      <c r="J247" s="19">
        <v>5708</v>
      </c>
      <c r="K247" s="19">
        <v>0</v>
      </c>
      <c r="L247" s="19">
        <v>0</v>
      </c>
      <c r="M247" s="19">
        <v>0</v>
      </c>
      <c r="N247" s="19">
        <v>2016</v>
      </c>
      <c r="O247" s="19">
        <v>18104</v>
      </c>
      <c r="P247" s="19">
        <v>1000</v>
      </c>
      <c r="Q247" s="19">
        <v>0</v>
      </c>
      <c r="R247" s="19">
        <v>1896</v>
      </c>
      <c r="S247" s="19">
        <v>0</v>
      </c>
      <c r="T247" s="19">
        <v>0</v>
      </c>
      <c r="U247" s="19">
        <v>0</v>
      </c>
      <c r="V247" s="19">
        <v>14437</v>
      </c>
      <c r="W247" s="20">
        <f t="shared" si="17"/>
        <v>0</v>
      </c>
      <c r="X247" s="21">
        <v>0</v>
      </c>
      <c r="Y247" s="21">
        <v>0</v>
      </c>
      <c r="Z247" s="21">
        <v>0</v>
      </c>
      <c r="AA247" s="22">
        <v>0</v>
      </c>
      <c r="AB247" s="28">
        <v>11796</v>
      </c>
      <c r="AC247" s="23">
        <f t="shared" si="18"/>
        <v>1100</v>
      </c>
      <c r="AD247" s="24">
        <v>0</v>
      </c>
      <c r="AE247" s="24">
        <v>0</v>
      </c>
      <c r="AF247" s="24">
        <v>0</v>
      </c>
      <c r="AG247" s="24">
        <v>0</v>
      </c>
      <c r="AH247" s="24">
        <v>500</v>
      </c>
      <c r="AI247" s="24">
        <v>0</v>
      </c>
      <c r="AJ247" s="24">
        <v>0</v>
      </c>
      <c r="AK247" s="24">
        <v>0</v>
      </c>
      <c r="AL247" s="24">
        <v>0</v>
      </c>
      <c r="AM247" s="24">
        <v>0</v>
      </c>
      <c r="AN247" s="24">
        <v>0</v>
      </c>
      <c r="AO247" s="24">
        <v>0</v>
      </c>
      <c r="AP247" s="24">
        <v>600</v>
      </c>
      <c r="AQ247" s="25">
        <f t="shared" si="19"/>
        <v>0</v>
      </c>
      <c r="AR247" s="26">
        <v>0</v>
      </c>
      <c r="AS247" s="26">
        <v>0</v>
      </c>
      <c r="AT247" s="26">
        <v>0</v>
      </c>
      <c r="AU247" s="27">
        <v>484</v>
      </c>
    </row>
    <row r="248" spans="1:47" x14ac:dyDescent="0.25">
      <c r="A248" s="14" t="s">
        <v>60</v>
      </c>
      <c r="B248" s="15" t="s">
        <v>541</v>
      </c>
      <c r="C248" s="15" t="s">
        <v>49</v>
      </c>
      <c r="D248" s="15" t="s">
        <v>542</v>
      </c>
      <c r="E248" s="16">
        <v>327727</v>
      </c>
      <c r="F248" s="17">
        <v>56627</v>
      </c>
      <c r="G248" s="18">
        <f t="shared" si="16"/>
        <v>15991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448</v>
      </c>
      <c r="O248" s="19">
        <v>13321</v>
      </c>
      <c r="P248" s="19">
        <v>1200</v>
      </c>
      <c r="Q248" s="19">
        <v>0</v>
      </c>
      <c r="R248" s="19">
        <v>422</v>
      </c>
      <c r="S248" s="19">
        <v>0</v>
      </c>
      <c r="T248" s="19">
        <v>0</v>
      </c>
      <c r="U248" s="19">
        <v>0</v>
      </c>
      <c r="V248" s="19">
        <v>600</v>
      </c>
      <c r="W248" s="20">
        <f t="shared" si="17"/>
        <v>0</v>
      </c>
      <c r="X248" s="21">
        <v>0</v>
      </c>
      <c r="Y248" s="21">
        <v>0</v>
      </c>
      <c r="Z248" s="21">
        <v>0</v>
      </c>
      <c r="AA248" s="22">
        <v>0</v>
      </c>
      <c r="AB248" s="28">
        <v>964</v>
      </c>
      <c r="AC248" s="23">
        <f t="shared" si="18"/>
        <v>32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4">
        <v>0</v>
      </c>
      <c r="AN248" s="24">
        <v>0</v>
      </c>
      <c r="AO248" s="24">
        <v>0</v>
      </c>
      <c r="AP248" s="24">
        <v>32</v>
      </c>
      <c r="AQ248" s="25">
        <f t="shared" si="19"/>
        <v>0</v>
      </c>
      <c r="AR248" s="26">
        <v>0</v>
      </c>
      <c r="AS248" s="26">
        <v>0</v>
      </c>
      <c r="AT248" s="26">
        <v>0</v>
      </c>
      <c r="AU248" s="27">
        <v>0</v>
      </c>
    </row>
    <row r="249" spans="1:47" x14ac:dyDescent="0.25">
      <c r="A249" s="14" t="s">
        <v>60</v>
      </c>
      <c r="B249" s="15" t="s">
        <v>543</v>
      </c>
      <c r="C249" s="15" t="s">
        <v>49</v>
      </c>
      <c r="D249" s="15" t="s">
        <v>544</v>
      </c>
      <c r="E249" s="16">
        <v>327735</v>
      </c>
      <c r="F249" s="17">
        <v>4333773</v>
      </c>
      <c r="G249" s="18">
        <f t="shared" si="16"/>
        <v>535001</v>
      </c>
      <c r="H249" s="19">
        <v>13664</v>
      </c>
      <c r="I249" s="19">
        <v>30710</v>
      </c>
      <c r="J249" s="19">
        <v>68496</v>
      </c>
      <c r="K249" s="19">
        <v>0</v>
      </c>
      <c r="L249" s="19">
        <v>0</v>
      </c>
      <c r="M249" s="19">
        <v>0</v>
      </c>
      <c r="N249" s="19">
        <v>42368</v>
      </c>
      <c r="O249" s="19">
        <v>143898</v>
      </c>
      <c r="P249" s="19">
        <v>13600</v>
      </c>
      <c r="Q249" s="19">
        <v>0</v>
      </c>
      <c r="R249" s="19">
        <v>32386</v>
      </c>
      <c r="S249" s="19">
        <v>25650</v>
      </c>
      <c r="T249" s="19">
        <v>17700</v>
      </c>
      <c r="U249" s="19">
        <v>13601</v>
      </c>
      <c r="V249" s="19">
        <v>132928</v>
      </c>
      <c r="W249" s="20">
        <f t="shared" si="17"/>
        <v>0</v>
      </c>
      <c r="X249" s="21">
        <v>0</v>
      </c>
      <c r="Y249" s="21">
        <v>0</v>
      </c>
      <c r="Z249" s="21">
        <v>0</v>
      </c>
      <c r="AA249" s="22">
        <v>12161</v>
      </c>
      <c r="AB249" s="28">
        <v>139595</v>
      </c>
      <c r="AC249" s="23">
        <f t="shared" si="18"/>
        <v>38051</v>
      </c>
      <c r="AD249" s="24">
        <v>0</v>
      </c>
      <c r="AE249" s="24">
        <v>6808</v>
      </c>
      <c r="AF249" s="24">
        <v>0</v>
      </c>
      <c r="AG249" s="24">
        <v>0</v>
      </c>
      <c r="AH249" s="24">
        <v>5498</v>
      </c>
      <c r="AI249" s="24">
        <v>3817</v>
      </c>
      <c r="AJ249" s="24">
        <v>8373</v>
      </c>
      <c r="AK249" s="24">
        <v>0</v>
      </c>
      <c r="AL249" s="24">
        <v>0</v>
      </c>
      <c r="AM249" s="24">
        <v>0</v>
      </c>
      <c r="AN249" s="24">
        <v>0</v>
      </c>
      <c r="AO249" s="24">
        <v>0</v>
      </c>
      <c r="AP249" s="24">
        <v>13555</v>
      </c>
      <c r="AQ249" s="25">
        <f t="shared" si="19"/>
        <v>0</v>
      </c>
      <c r="AR249" s="26">
        <v>0</v>
      </c>
      <c r="AS249" s="26">
        <v>0</v>
      </c>
      <c r="AT249" s="26">
        <v>0</v>
      </c>
      <c r="AU249" s="27">
        <v>3243</v>
      </c>
    </row>
    <row r="250" spans="1:47" x14ac:dyDescent="0.25">
      <c r="A250" s="14" t="s">
        <v>60</v>
      </c>
      <c r="B250" s="15" t="s">
        <v>545</v>
      </c>
      <c r="C250" s="15" t="s">
        <v>49</v>
      </c>
      <c r="D250" s="15" t="s">
        <v>546</v>
      </c>
      <c r="E250" s="16">
        <v>327743</v>
      </c>
      <c r="F250" s="17">
        <v>557546</v>
      </c>
      <c r="G250" s="18">
        <f t="shared" si="16"/>
        <v>45432</v>
      </c>
      <c r="H250" s="19">
        <v>0</v>
      </c>
      <c r="I250" s="19">
        <v>6699</v>
      </c>
      <c r="J250" s="19">
        <v>5708</v>
      </c>
      <c r="K250" s="19">
        <v>0</v>
      </c>
      <c r="L250" s="19">
        <v>0</v>
      </c>
      <c r="M250" s="19">
        <v>0</v>
      </c>
      <c r="N250" s="19">
        <v>4314</v>
      </c>
      <c r="O250" s="19">
        <v>7416</v>
      </c>
      <c r="P250" s="19">
        <v>0</v>
      </c>
      <c r="Q250" s="19">
        <v>0</v>
      </c>
      <c r="R250" s="19">
        <v>3132</v>
      </c>
      <c r="S250" s="19">
        <v>0</v>
      </c>
      <c r="T250" s="19">
        <v>1200</v>
      </c>
      <c r="U250" s="19">
        <v>0</v>
      </c>
      <c r="V250" s="19">
        <v>16963</v>
      </c>
      <c r="W250" s="20">
        <f t="shared" si="17"/>
        <v>0</v>
      </c>
      <c r="X250" s="21">
        <v>0</v>
      </c>
      <c r="Y250" s="21">
        <v>0</v>
      </c>
      <c r="Z250" s="21">
        <v>0</v>
      </c>
      <c r="AA250" s="22">
        <v>0</v>
      </c>
      <c r="AB250" s="28">
        <v>5772</v>
      </c>
      <c r="AC250" s="23">
        <f t="shared" si="18"/>
        <v>1621</v>
      </c>
      <c r="AD250" s="24">
        <v>0</v>
      </c>
      <c r="AE250" s="24">
        <v>371</v>
      </c>
      <c r="AF250" s="24">
        <v>0</v>
      </c>
      <c r="AG250" s="24">
        <v>0</v>
      </c>
      <c r="AH250" s="24">
        <v>1250</v>
      </c>
      <c r="AI250" s="24">
        <v>0</v>
      </c>
      <c r="AJ250" s="24">
        <v>0</v>
      </c>
      <c r="AK250" s="24">
        <v>0</v>
      </c>
      <c r="AL250" s="24">
        <v>0</v>
      </c>
      <c r="AM250" s="24">
        <v>0</v>
      </c>
      <c r="AN250" s="24">
        <v>0</v>
      </c>
      <c r="AO250" s="24">
        <v>0</v>
      </c>
      <c r="AP250" s="24">
        <v>0</v>
      </c>
      <c r="AQ250" s="25">
        <f t="shared" si="19"/>
        <v>0</v>
      </c>
      <c r="AR250" s="26">
        <v>0</v>
      </c>
      <c r="AS250" s="26">
        <v>0</v>
      </c>
      <c r="AT250" s="26">
        <v>0</v>
      </c>
      <c r="AU250" s="27">
        <v>970</v>
      </c>
    </row>
    <row r="251" spans="1:47" x14ac:dyDescent="0.25">
      <c r="A251" s="14" t="s">
        <v>60</v>
      </c>
      <c r="B251" s="15" t="s">
        <v>547</v>
      </c>
      <c r="C251" s="15" t="s">
        <v>49</v>
      </c>
      <c r="D251" s="15" t="s">
        <v>548</v>
      </c>
      <c r="E251" s="16">
        <v>327760</v>
      </c>
      <c r="F251" s="17">
        <v>2252135</v>
      </c>
      <c r="G251" s="18">
        <f t="shared" si="16"/>
        <v>249239</v>
      </c>
      <c r="H251" s="19">
        <v>3615</v>
      </c>
      <c r="I251" s="19">
        <v>3895</v>
      </c>
      <c r="J251" s="19">
        <v>11416</v>
      </c>
      <c r="K251" s="19">
        <v>0</v>
      </c>
      <c r="L251" s="19">
        <v>0</v>
      </c>
      <c r="M251" s="19">
        <v>0</v>
      </c>
      <c r="N251" s="19">
        <v>18381</v>
      </c>
      <c r="O251" s="19">
        <v>70587</v>
      </c>
      <c r="P251" s="19">
        <v>25300</v>
      </c>
      <c r="Q251" s="19">
        <v>0</v>
      </c>
      <c r="R251" s="19">
        <v>17152</v>
      </c>
      <c r="S251" s="19">
        <v>9407</v>
      </c>
      <c r="T251" s="19">
        <v>7400</v>
      </c>
      <c r="U251" s="19">
        <v>0</v>
      </c>
      <c r="V251" s="19">
        <v>82086</v>
      </c>
      <c r="W251" s="20">
        <f t="shared" si="17"/>
        <v>0</v>
      </c>
      <c r="X251" s="21">
        <v>0</v>
      </c>
      <c r="Y251" s="21">
        <v>0</v>
      </c>
      <c r="Z251" s="21">
        <v>0</v>
      </c>
      <c r="AA251" s="22">
        <v>0</v>
      </c>
      <c r="AB251" s="28">
        <v>23539</v>
      </c>
      <c r="AC251" s="23">
        <f t="shared" si="18"/>
        <v>461</v>
      </c>
      <c r="AD251" s="24">
        <v>0</v>
      </c>
      <c r="AE251" s="24">
        <v>461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4">
        <v>0</v>
      </c>
      <c r="AN251" s="24">
        <v>0</v>
      </c>
      <c r="AO251" s="24">
        <v>0</v>
      </c>
      <c r="AP251" s="24">
        <v>0</v>
      </c>
      <c r="AQ251" s="25">
        <f t="shared" si="19"/>
        <v>0</v>
      </c>
      <c r="AR251" s="26">
        <v>0</v>
      </c>
      <c r="AS251" s="26">
        <v>0</v>
      </c>
      <c r="AT251" s="26">
        <v>0</v>
      </c>
      <c r="AU251" s="27">
        <v>0</v>
      </c>
    </row>
    <row r="252" spans="1:47" x14ac:dyDescent="0.25">
      <c r="A252" s="14" t="s">
        <v>60</v>
      </c>
      <c r="B252" s="15" t="s">
        <v>549</v>
      </c>
      <c r="C252" s="15" t="s">
        <v>49</v>
      </c>
      <c r="D252" s="15" t="s">
        <v>550</v>
      </c>
      <c r="E252" s="16">
        <v>327778</v>
      </c>
      <c r="F252" s="17">
        <v>224311</v>
      </c>
      <c r="G252" s="18">
        <f t="shared" si="16"/>
        <v>25649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9624</v>
      </c>
      <c r="P252" s="19">
        <v>1300</v>
      </c>
      <c r="Q252" s="19">
        <v>0</v>
      </c>
      <c r="R252" s="19">
        <v>1402</v>
      </c>
      <c r="S252" s="19">
        <v>0</v>
      </c>
      <c r="T252" s="19">
        <v>0</v>
      </c>
      <c r="U252" s="19">
        <v>0</v>
      </c>
      <c r="V252" s="19">
        <v>13323</v>
      </c>
      <c r="W252" s="20">
        <f t="shared" si="17"/>
        <v>0</v>
      </c>
      <c r="X252" s="21">
        <v>0</v>
      </c>
      <c r="Y252" s="21">
        <v>0</v>
      </c>
      <c r="Z252" s="21">
        <v>0</v>
      </c>
      <c r="AA252" s="22">
        <v>0</v>
      </c>
      <c r="AB252" s="28">
        <v>11160</v>
      </c>
      <c r="AC252" s="23">
        <f t="shared" si="18"/>
        <v>4773</v>
      </c>
      <c r="AD252" s="24">
        <v>0</v>
      </c>
      <c r="AE252" s="24">
        <v>0</v>
      </c>
      <c r="AF252" s="24">
        <v>0</v>
      </c>
      <c r="AG252" s="24">
        <v>0</v>
      </c>
      <c r="AH252" s="24">
        <v>500</v>
      </c>
      <c r="AI252" s="24">
        <v>0</v>
      </c>
      <c r="AJ252" s="24">
        <v>3333</v>
      </c>
      <c r="AK252" s="24">
        <v>0</v>
      </c>
      <c r="AL252" s="24">
        <v>0</v>
      </c>
      <c r="AM252" s="24">
        <v>0</v>
      </c>
      <c r="AN252" s="24">
        <v>0</v>
      </c>
      <c r="AO252" s="24">
        <v>0</v>
      </c>
      <c r="AP252" s="24">
        <v>940</v>
      </c>
      <c r="AQ252" s="25">
        <f t="shared" si="19"/>
        <v>0</v>
      </c>
      <c r="AR252" s="26">
        <v>0</v>
      </c>
      <c r="AS252" s="26">
        <v>0</v>
      </c>
      <c r="AT252" s="26">
        <v>0</v>
      </c>
      <c r="AU252" s="27">
        <v>0</v>
      </c>
    </row>
    <row r="253" spans="1:47" x14ac:dyDescent="0.25">
      <c r="A253" s="14" t="s">
        <v>60</v>
      </c>
      <c r="B253" s="15" t="s">
        <v>551</v>
      </c>
      <c r="C253" s="15" t="s">
        <v>49</v>
      </c>
      <c r="D253" s="15" t="s">
        <v>552</v>
      </c>
      <c r="E253" s="16">
        <v>327786</v>
      </c>
      <c r="F253" s="17">
        <v>818718</v>
      </c>
      <c r="G253" s="18">
        <f t="shared" si="16"/>
        <v>112417</v>
      </c>
      <c r="H253" s="19">
        <v>3622</v>
      </c>
      <c r="I253" s="19">
        <v>16139</v>
      </c>
      <c r="J253" s="19">
        <v>11416</v>
      </c>
      <c r="K253" s="19">
        <v>0</v>
      </c>
      <c r="L253" s="19">
        <v>0</v>
      </c>
      <c r="M253" s="19">
        <v>0</v>
      </c>
      <c r="N253" s="19">
        <v>4333</v>
      </c>
      <c r="O253" s="19">
        <v>13054</v>
      </c>
      <c r="P253" s="19">
        <v>10400</v>
      </c>
      <c r="Q253" s="19">
        <v>0</v>
      </c>
      <c r="R253" s="19">
        <v>6240</v>
      </c>
      <c r="S253" s="19">
        <v>3000</v>
      </c>
      <c r="T253" s="19">
        <v>2000</v>
      </c>
      <c r="U253" s="19">
        <v>16333</v>
      </c>
      <c r="V253" s="19">
        <v>25880</v>
      </c>
      <c r="W253" s="20">
        <f t="shared" si="17"/>
        <v>0</v>
      </c>
      <c r="X253" s="21">
        <v>0</v>
      </c>
      <c r="Y253" s="21">
        <v>0</v>
      </c>
      <c r="Z253" s="21">
        <v>0</v>
      </c>
      <c r="AA253" s="22">
        <v>0</v>
      </c>
      <c r="AB253" s="28">
        <v>13204</v>
      </c>
      <c r="AC253" s="23">
        <f t="shared" si="18"/>
        <v>33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4">
        <v>0</v>
      </c>
      <c r="AN253" s="24">
        <v>0</v>
      </c>
      <c r="AO253" s="24">
        <v>0</v>
      </c>
      <c r="AP253" s="24">
        <v>33</v>
      </c>
      <c r="AQ253" s="25">
        <f t="shared" si="19"/>
        <v>0</v>
      </c>
      <c r="AR253" s="26">
        <v>0</v>
      </c>
      <c r="AS253" s="26">
        <v>0</v>
      </c>
      <c r="AT253" s="26">
        <v>0</v>
      </c>
      <c r="AU253" s="27">
        <v>739</v>
      </c>
    </row>
    <row r="254" spans="1:47" x14ac:dyDescent="0.25">
      <c r="A254" s="14" t="s">
        <v>60</v>
      </c>
      <c r="B254" s="15" t="s">
        <v>553</v>
      </c>
      <c r="C254" s="15" t="s">
        <v>49</v>
      </c>
      <c r="D254" s="15" t="s">
        <v>554</v>
      </c>
      <c r="E254" s="16">
        <v>327794</v>
      </c>
      <c r="F254" s="17">
        <v>702178</v>
      </c>
      <c r="G254" s="18">
        <f t="shared" si="16"/>
        <v>76660</v>
      </c>
      <c r="H254" s="19">
        <v>0</v>
      </c>
      <c r="I254" s="19">
        <v>9800</v>
      </c>
      <c r="J254" s="19">
        <v>5708</v>
      </c>
      <c r="K254" s="19">
        <v>0</v>
      </c>
      <c r="L254" s="19">
        <v>0</v>
      </c>
      <c r="M254" s="19">
        <v>0</v>
      </c>
      <c r="N254" s="19">
        <v>7411</v>
      </c>
      <c r="O254" s="19">
        <v>15145</v>
      </c>
      <c r="P254" s="19">
        <v>100</v>
      </c>
      <c r="Q254" s="19">
        <v>0</v>
      </c>
      <c r="R254" s="19">
        <v>5243</v>
      </c>
      <c r="S254" s="19">
        <v>5550</v>
      </c>
      <c r="T254" s="19">
        <v>2400</v>
      </c>
      <c r="U254" s="19">
        <v>9515</v>
      </c>
      <c r="V254" s="19">
        <v>15788</v>
      </c>
      <c r="W254" s="20">
        <f t="shared" si="17"/>
        <v>80000</v>
      </c>
      <c r="X254" s="21">
        <v>0</v>
      </c>
      <c r="Y254" s="21">
        <v>80000</v>
      </c>
      <c r="Z254" s="21">
        <v>0</v>
      </c>
      <c r="AA254" s="22">
        <v>0</v>
      </c>
      <c r="AB254" s="28">
        <v>9498</v>
      </c>
      <c r="AC254" s="23">
        <f t="shared" si="18"/>
        <v>6075</v>
      </c>
      <c r="AD254" s="24">
        <v>0</v>
      </c>
      <c r="AE254" s="24">
        <v>650</v>
      </c>
      <c r="AF254" s="24">
        <v>0</v>
      </c>
      <c r="AG254" s="24">
        <v>0</v>
      </c>
      <c r="AH254" s="24">
        <v>500</v>
      </c>
      <c r="AI254" s="24">
        <v>0</v>
      </c>
      <c r="AJ254" s="24">
        <v>0</v>
      </c>
      <c r="AK254" s="24">
        <v>0</v>
      </c>
      <c r="AL254" s="24">
        <v>0</v>
      </c>
      <c r="AM254" s="24">
        <v>0</v>
      </c>
      <c r="AN254" s="24">
        <v>0</v>
      </c>
      <c r="AO254" s="24">
        <v>0</v>
      </c>
      <c r="AP254" s="24">
        <v>4925</v>
      </c>
      <c r="AQ254" s="25">
        <f t="shared" si="19"/>
        <v>0</v>
      </c>
      <c r="AR254" s="26">
        <v>0</v>
      </c>
      <c r="AS254" s="26">
        <v>0</v>
      </c>
      <c r="AT254" s="26">
        <v>0</v>
      </c>
      <c r="AU254" s="27">
        <v>1157</v>
      </c>
    </row>
    <row r="255" spans="1:47" x14ac:dyDescent="0.25">
      <c r="A255" s="14" t="s">
        <v>60</v>
      </c>
      <c r="B255" s="15" t="s">
        <v>555</v>
      </c>
      <c r="C255" s="15" t="s">
        <v>49</v>
      </c>
      <c r="D255" s="15" t="s">
        <v>556</v>
      </c>
      <c r="E255" s="16">
        <v>327808</v>
      </c>
      <c r="F255" s="17">
        <v>824244</v>
      </c>
      <c r="G255" s="18">
        <f t="shared" si="16"/>
        <v>111164</v>
      </c>
      <c r="H255" s="19">
        <v>5431</v>
      </c>
      <c r="I255" s="19">
        <v>6561</v>
      </c>
      <c r="J255" s="19">
        <v>11416</v>
      </c>
      <c r="K255" s="19">
        <v>0</v>
      </c>
      <c r="L255" s="19">
        <v>0</v>
      </c>
      <c r="M255" s="19">
        <v>0</v>
      </c>
      <c r="N255" s="19">
        <v>4314</v>
      </c>
      <c r="O255" s="19">
        <v>26754</v>
      </c>
      <c r="P255" s="19">
        <v>9300</v>
      </c>
      <c r="Q255" s="19">
        <v>0</v>
      </c>
      <c r="R255" s="19">
        <v>5941</v>
      </c>
      <c r="S255" s="19">
        <v>2700</v>
      </c>
      <c r="T255" s="19">
        <v>0</v>
      </c>
      <c r="U255" s="19">
        <v>2938</v>
      </c>
      <c r="V255" s="19">
        <v>35809</v>
      </c>
      <c r="W255" s="20">
        <f t="shared" si="17"/>
        <v>0</v>
      </c>
      <c r="X255" s="21">
        <v>0</v>
      </c>
      <c r="Y255" s="21">
        <v>0</v>
      </c>
      <c r="Z255" s="21">
        <v>0</v>
      </c>
      <c r="AA255" s="22">
        <v>140</v>
      </c>
      <c r="AB255" s="28">
        <v>29266</v>
      </c>
      <c r="AC255" s="23">
        <f t="shared" si="18"/>
        <v>44670</v>
      </c>
      <c r="AD255" s="24">
        <v>0</v>
      </c>
      <c r="AE255" s="24">
        <v>404</v>
      </c>
      <c r="AF255" s="24">
        <v>0</v>
      </c>
      <c r="AG255" s="24">
        <v>26200</v>
      </c>
      <c r="AH255" s="24">
        <v>500</v>
      </c>
      <c r="AI255" s="24">
        <v>394</v>
      </c>
      <c r="AJ255" s="24">
        <v>12424</v>
      </c>
      <c r="AK255" s="24">
        <v>0</v>
      </c>
      <c r="AL255" s="24">
        <v>0</v>
      </c>
      <c r="AM255" s="24">
        <v>0</v>
      </c>
      <c r="AN255" s="24">
        <v>0</v>
      </c>
      <c r="AO255" s="24">
        <v>0</v>
      </c>
      <c r="AP255" s="24">
        <v>4748</v>
      </c>
      <c r="AQ255" s="25">
        <f t="shared" si="19"/>
        <v>0</v>
      </c>
      <c r="AR255" s="26">
        <v>0</v>
      </c>
      <c r="AS255" s="26">
        <v>0</v>
      </c>
      <c r="AT255" s="26">
        <v>0</v>
      </c>
      <c r="AU255" s="27">
        <v>419</v>
      </c>
    </row>
    <row r="256" spans="1:47" x14ac:dyDescent="0.25">
      <c r="A256" s="14" t="s">
        <v>60</v>
      </c>
      <c r="B256" s="15" t="s">
        <v>557</v>
      </c>
      <c r="C256" s="15" t="s">
        <v>49</v>
      </c>
      <c r="D256" s="15" t="s">
        <v>558</v>
      </c>
      <c r="E256" s="16">
        <v>327824</v>
      </c>
      <c r="F256" s="17">
        <v>0</v>
      </c>
      <c r="G256" s="18">
        <f t="shared" si="16"/>
        <v>8295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8295</v>
      </c>
      <c r="P256" s="19">
        <v>0</v>
      </c>
      <c r="Q256" s="19">
        <v>0</v>
      </c>
      <c r="R256" s="19">
        <v>0</v>
      </c>
      <c r="S256" s="19">
        <v>0</v>
      </c>
      <c r="T256" s="19">
        <v>0</v>
      </c>
      <c r="U256" s="19">
        <v>0</v>
      </c>
      <c r="V256" s="19">
        <v>0</v>
      </c>
      <c r="W256" s="20">
        <f t="shared" si="17"/>
        <v>0</v>
      </c>
      <c r="X256" s="21">
        <v>0</v>
      </c>
      <c r="Y256" s="21">
        <v>0</v>
      </c>
      <c r="Z256" s="21">
        <v>0</v>
      </c>
      <c r="AA256" s="22">
        <v>0</v>
      </c>
      <c r="AB256" s="28">
        <v>0</v>
      </c>
      <c r="AC256" s="23">
        <f t="shared" si="18"/>
        <v>187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187</v>
      </c>
      <c r="AK256" s="24">
        <v>0</v>
      </c>
      <c r="AL256" s="24">
        <v>0</v>
      </c>
      <c r="AM256" s="24">
        <v>0</v>
      </c>
      <c r="AN256" s="24">
        <v>0</v>
      </c>
      <c r="AO256" s="24">
        <v>0</v>
      </c>
      <c r="AP256" s="24">
        <v>0</v>
      </c>
      <c r="AQ256" s="25">
        <f t="shared" si="19"/>
        <v>0</v>
      </c>
      <c r="AR256" s="26">
        <v>0</v>
      </c>
      <c r="AS256" s="26">
        <v>0</v>
      </c>
      <c r="AT256" s="26">
        <v>0</v>
      </c>
      <c r="AU256" s="27">
        <v>0</v>
      </c>
    </row>
    <row r="257" spans="1:47" x14ac:dyDescent="0.25">
      <c r="A257" s="14" t="s">
        <v>60</v>
      </c>
      <c r="B257" s="15" t="s">
        <v>559</v>
      </c>
      <c r="C257" s="15" t="s">
        <v>49</v>
      </c>
      <c r="D257" s="15" t="s">
        <v>560</v>
      </c>
      <c r="E257" s="16">
        <v>327832</v>
      </c>
      <c r="F257" s="17">
        <v>1122535</v>
      </c>
      <c r="G257" s="18">
        <f t="shared" si="16"/>
        <v>113542</v>
      </c>
      <c r="H257" s="19">
        <v>6426</v>
      </c>
      <c r="I257" s="19">
        <v>8905</v>
      </c>
      <c r="J257" s="19">
        <v>11416</v>
      </c>
      <c r="K257" s="19">
        <v>0</v>
      </c>
      <c r="L257" s="19">
        <v>0</v>
      </c>
      <c r="M257" s="19">
        <v>0</v>
      </c>
      <c r="N257" s="19">
        <v>9747</v>
      </c>
      <c r="O257" s="19">
        <v>32025</v>
      </c>
      <c r="P257" s="19">
        <v>1000</v>
      </c>
      <c r="Q257" s="19">
        <v>0</v>
      </c>
      <c r="R257" s="19">
        <v>8438</v>
      </c>
      <c r="S257" s="19">
        <v>5850</v>
      </c>
      <c r="T257" s="19">
        <v>2700</v>
      </c>
      <c r="U257" s="19">
        <v>0</v>
      </c>
      <c r="V257" s="19">
        <v>27035</v>
      </c>
      <c r="W257" s="20">
        <f t="shared" si="17"/>
        <v>0</v>
      </c>
      <c r="X257" s="21">
        <v>0</v>
      </c>
      <c r="Y257" s="21">
        <v>0</v>
      </c>
      <c r="Z257" s="21">
        <v>0</v>
      </c>
      <c r="AA257" s="22">
        <v>0</v>
      </c>
      <c r="AB257" s="28">
        <v>16177</v>
      </c>
      <c r="AC257" s="23">
        <f t="shared" si="18"/>
        <v>2556</v>
      </c>
      <c r="AD257" s="24">
        <v>0</v>
      </c>
      <c r="AE257" s="24">
        <v>1556</v>
      </c>
      <c r="AF257" s="24">
        <v>0</v>
      </c>
      <c r="AG257" s="24">
        <v>0</v>
      </c>
      <c r="AH257" s="24">
        <v>1000</v>
      </c>
      <c r="AI257" s="24">
        <v>0</v>
      </c>
      <c r="AJ257" s="24">
        <v>0</v>
      </c>
      <c r="AK257" s="24">
        <v>0</v>
      </c>
      <c r="AL257" s="24">
        <v>0</v>
      </c>
      <c r="AM257" s="24">
        <v>0</v>
      </c>
      <c r="AN257" s="24">
        <v>0</v>
      </c>
      <c r="AO257" s="24">
        <v>0</v>
      </c>
      <c r="AP257" s="24">
        <v>0</v>
      </c>
      <c r="AQ257" s="25">
        <f t="shared" si="19"/>
        <v>0</v>
      </c>
      <c r="AR257" s="26">
        <v>0</v>
      </c>
      <c r="AS257" s="26">
        <v>0</v>
      </c>
      <c r="AT257" s="26">
        <v>0</v>
      </c>
      <c r="AU257" s="27">
        <v>0</v>
      </c>
    </row>
    <row r="258" spans="1:47" x14ac:dyDescent="0.25">
      <c r="A258" s="14" t="s">
        <v>60</v>
      </c>
      <c r="B258" s="15" t="s">
        <v>561</v>
      </c>
      <c r="C258" s="15" t="s">
        <v>49</v>
      </c>
      <c r="D258" s="15" t="s">
        <v>562</v>
      </c>
      <c r="E258" s="16">
        <v>327859</v>
      </c>
      <c r="F258" s="17">
        <v>0</v>
      </c>
      <c r="G258" s="18">
        <f t="shared" si="16"/>
        <v>5905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5905</v>
      </c>
      <c r="P258" s="19">
        <v>0</v>
      </c>
      <c r="Q258" s="19">
        <v>0</v>
      </c>
      <c r="R258" s="19">
        <v>0</v>
      </c>
      <c r="S258" s="19">
        <v>0</v>
      </c>
      <c r="T258" s="19">
        <v>0</v>
      </c>
      <c r="U258" s="19">
        <v>0</v>
      </c>
      <c r="V258" s="19">
        <v>0</v>
      </c>
      <c r="W258" s="20">
        <f t="shared" si="17"/>
        <v>0</v>
      </c>
      <c r="X258" s="21">
        <v>0</v>
      </c>
      <c r="Y258" s="21">
        <v>0</v>
      </c>
      <c r="Z258" s="21">
        <v>0</v>
      </c>
      <c r="AA258" s="22">
        <v>0</v>
      </c>
      <c r="AB258" s="28">
        <v>0</v>
      </c>
      <c r="AC258" s="23">
        <f t="shared" si="18"/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4">
        <v>0</v>
      </c>
      <c r="AN258" s="24">
        <v>0</v>
      </c>
      <c r="AO258" s="24">
        <v>0</v>
      </c>
      <c r="AP258" s="24">
        <v>0</v>
      </c>
      <c r="AQ258" s="25">
        <f t="shared" si="19"/>
        <v>0</v>
      </c>
      <c r="AR258" s="26">
        <v>0</v>
      </c>
      <c r="AS258" s="26">
        <v>0</v>
      </c>
      <c r="AT258" s="26">
        <v>0</v>
      </c>
      <c r="AU258" s="27">
        <v>0</v>
      </c>
    </row>
    <row r="259" spans="1:47" x14ac:dyDescent="0.25">
      <c r="A259" s="14" t="s">
        <v>60</v>
      </c>
      <c r="B259" s="15" t="s">
        <v>563</v>
      </c>
      <c r="C259" s="15" t="s">
        <v>49</v>
      </c>
      <c r="D259" s="15" t="s">
        <v>564</v>
      </c>
      <c r="E259" s="16">
        <v>327867</v>
      </c>
      <c r="F259" s="17">
        <v>942534</v>
      </c>
      <c r="G259" s="18">
        <f t="shared" si="16"/>
        <v>132641</v>
      </c>
      <c r="H259" s="19">
        <v>0</v>
      </c>
      <c r="I259" s="19">
        <v>15470</v>
      </c>
      <c r="J259" s="19">
        <v>11416</v>
      </c>
      <c r="K259" s="19">
        <v>0</v>
      </c>
      <c r="L259" s="19">
        <v>0</v>
      </c>
      <c r="M259" s="19">
        <v>0</v>
      </c>
      <c r="N259" s="19">
        <v>10624</v>
      </c>
      <c r="O259" s="19">
        <v>17346</v>
      </c>
      <c r="P259" s="19">
        <v>17700</v>
      </c>
      <c r="Q259" s="19">
        <v>0</v>
      </c>
      <c r="R259" s="19">
        <v>8146</v>
      </c>
      <c r="S259" s="19">
        <v>0</v>
      </c>
      <c r="T259" s="19">
        <v>2300</v>
      </c>
      <c r="U259" s="19">
        <v>0</v>
      </c>
      <c r="V259" s="19">
        <v>49639</v>
      </c>
      <c r="W259" s="20">
        <f t="shared" si="17"/>
        <v>0</v>
      </c>
      <c r="X259" s="21">
        <v>0</v>
      </c>
      <c r="Y259" s="21">
        <v>0</v>
      </c>
      <c r="Z259" s="21">
        <v>0</v>
      </c>
      <c r="AA259" s="22">
        <v>0</v>
      </c>
      <c r="AB259" s="28">
        <v>22040</v>
      </c>
      <c r="AC259" s="23">
        <f t="shared" si="18"/>
        <v>2846</v>
      </c>
      <c r="AD259" s="24">
        <v>0</v>
      </c>
      <c r="AE259" s="24">
        <v>1846</v>
      </c>
      <c r="AF259" s="24">
        <v>0</v>
      </c>
      <c r="AG259" s="24">
        <v>0</v>
      </c>
      <c r="AH259" s="24">
        <v>1000</v>
      </c>
      <c r="AI259" s="24">
        <v>0</v>
      </c>
      <c r="AJ259" s="24">
        <v>0</v>
      </c>
      <c r="AK259" s="24">
        <v>0</v>
      </c>
      <c r="AL259" s="24">
        <v>0</v>
      </c>
      <c r="AM259" s="24">
        <v>0</v>
      </c>
      <c r="AN259" s="24">
        <v>0</v>
      </c>
      <c r="AO259" s="24">
        <v>0</v>
      </c>
      <c r="AP259" s="24">
        <v>0</v>
      </c>
      <c r="AQ259" s="25">
        <f t="shared" si="19"/>
        <v>0</v>
      </c>
      <c r="AR259" s="26">
        <v>0</v>
      </c>
      <c r="AS259" s="26">
        <v>0</v>
      </c>
      <c r="AT259" s="26">
        <v>0</v>
      </c>
      <c r="AU259" s="27">
        <v>1847</v>
      </c>
    </row>
    <row r="260" spans="1:47" x14ac:dyDescent="0.25">
      <c r="A260" s="14" t="s">
        <v>60</v>
      </c>
      <c r="B260" s="15" t="s">
        <v>565</v>
      </c>
      <c r="C260" s="15" t="s">
        <v>49</v>
      </c>
      <c r="D260" s="15" t="s">
        <v>566</v>
      </c>
      <c r="E260" s="16">
        <v>327883</v>
      </c>
      <c r="F260" s="17">
        <v>349819</v>
      </c>
      <c r="G260" s="18">
        <f t="shared" si="16"/>
        <v>66009</v>
      </c>
      <c r="H260" s="19">
        <v>0</v>
      </c>
      <c r="I260" s="19">
        <v>0</v>
      </c>
      <c r="J260" s="19">
        <v>11416</v>
      </c>
      <c r="K260" s="19">
        <v>0</v>
      </c>
      <c r="L260" s="19">
        <v>0</v>
      </c>
      <c r="M260" s="19">
        <v>0</v>
      </c>
      <c r="N260" s="19">
        <v>2720</v>
      </c>
      <c r="O260" s="19">
        <v>23407</v>
      </c>
      <c r="P260" s="19">
        <v>1900</v>
      </c>
      <c r="Q260" s="19">
        <v>0</v>
      </c>
      <c r="R260" s="19">
        <v>2235</v>
      </c>
      <c r="S260" s="19">
        <v>0</v>
      </c>
      <c r="T260" s="19">
        <v>0</v>
      </c>
      <c r="U260" s="19">
        <v>0</v>
      </c>
      <c r="V260" s="19">
        <v>24331</v>
      </c>
      <c r="W260" s="20">
        <f t="shared" si="17"/>
        <v>0</v>
      </c>
      <c r="X260" s="21">
        <v>0</v>
      </c>
      <c r="Y260" s="21">
        <v>0</v>
      </c>
      <c r="Z260" s="21">
        <v>0</v>
      </c>
      <c r="AA260" s="22">
        <v>0</v>
      </c>
      <c r="AB260" s="28">
        <v>6495</v>
      </c>
      <c r="AC260" s="23">
        <f t="shared" si="18"/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4">
        <v>0</v>
      </c>
      <c r="AN260" s="24">
        <v>0</v>
      </c>
      <c r="AO260" s="24">
        <v>0</v>
      </c>
      <c r="AP260" s="24">
        <v>0</v>
      </c>
      <c r="AQ260" s="25">
        <f t="shared" si="19"/>
        <v>0</v>
      </c>
      <c r="AR260" s="26">
        <v>0</v>
      </c>
      <c r="AS260" s="26">
        <v>0</v>
      </c>
      <c r="AT260" s="26">
        <v>0</v>
      </c>
      <c r="AU260" s="27">
        <v>187</v>
      </c>
    </row>
    <row r="261" spans="1:47" x14ac:dyDescent="0.25">
      <c r="A261" s="14" t="s">
        <v>60</v>
      </c>
      <c r="B261" s="15" t="s">
        <v>567</v>
      </c>
      <c r="C261" s="15" t="s">
        <v>49</v>
      </c>
      <c r="D261" s="15" t="s">
        <v>568</v>
      </c>
      <c r="E261" s="16">
        <v>327905</v>
      </c>
      <c r="F261" s="17">
        <v>768260</v>
      </c>
      <c r="G261" s="18">
        <f t="shared" si="16"/>
        <v>128771</v>
      </c>
      <c r="H261" s="19">
        <v>3589</v>
      </c>
      <c r="I261" s="19">
        <v>9374</v>
      </c>
      <c r="J261" s="19">
        <v>34248</v>
      </c>
      <c r="K261" s="19">
        <v>0</v>
      </c>
      <c r="L261" s="19">
        <v>0</v>
      </c>
      <c r="M261" s="19">
        <v>0</v>
      </c>
      <c r="N261" s="19">
        <v>6067</v>
      </c>
      <c r="O261" s="19">
        <v>21916</v>
      </c>
      <c r="P261" s="19">
        <v>11400</v>
      </c>
      <c r="Q261" s="19">
        <v>0</v>
      </c>
      <c r="R261" s="19">
        <v>5026</v>
      </c>
      <c r="S261" s="19">
        <v>0</v>
      </c>
      <c r="T261" s="19">
        <v>0</v>
      </c>
      <c r="U261" s="19">
        <v>0</v>
      </c>
      <c r="V261" s="19">
        <v>37151</v>
      </c>
      <c r="W261" s="20">
        <f t="shared" si="17"/>
        <v>0</v>
      </c>
      <c r="X261" s="21">
        <v>0</v>
      </c>
      <c r="Y261" s="21">
        <v>0</v>
      </c>
      <c r="Z261" s="21">
        <v>0</v>
      </c>
      <c r="AA261" s="22">
        <v>0</v>
      </c>
      <c r="AB261" s="28">
        <v>14578</v>
      </c>
      <c r="AC261" s="23">
        <f t="shared" si="18"/>
        <v>6498</v>
      </c>
      <c r="AD261" s="24">
        <v>0</v>
      </c>
      <c r="AE261" s="24">
        <v>1697</v>
      </c>
      <c r="AF261" s="24">
        <v>0</v>
      </c>
      <c r="AG261" s="24">
        <v>0</v>
      </c>
      <c r="AH261" s="24">
        <v>1000</v>
      </c>
      <c r="AI261" s="24">
        <v>0</v>
      </c>
      <c r="AJ261" s="24">
        <v>3605</v>
      </c>
      <c r="AK261" s="24">
        <v>0</v>
      </c>
      <c r="AL261" s="24">
        <v>0</v>
      </c>
      <c r="AM261" s="24">
        <v>0</v>
      </c>
      <c r="AN261" s="24">
        <v>0</v>
      </c>
      <c r="AO261" s="24">
        <v>0</v>
      </c>
      <c r="AP261" s="24">
        <v>196</v>
      </c>
      <c r="AQ261" s="25">
        <f t="shared" si="19"/>
        <v>0</v>
      </c>
      <c r="AR261" s="26">
        <v>0</v>
      </c>
      <c r="AS261" s="26">
        <v>0</v>
      </c>
      <c r="AT261" s="26">
        <v>0</v>
      </c>
      <c r="AU261" s="27">
        <v>331</v>
      </c>
    </row>
    <row r="262" spans="1:47" x14ac:dyDescent="0.25">
      <c r="A262" s="14" t="s">
        <v>60</v>
      </c>
      <c r="B262" s="15" t="s">
        <v>569</v>
      </c>
      <c r="C262" s="15" t="s">
        <v>49</v>
      </c>
      <c r="D262" s="15" t="s">
        <v>570</v>
      </c>
      <c r="E262" s="16">
        <v>327913</v>
      </c>
      <c r="F262" s="17">
        <v>537779</v>
      </c>
      <c r="G262" s="18">
        <f t="shared" si="16"/>
        <v>43656</v>
      </c>
      <c r="H262" s="19">
        <v>0</v>
      </c>
      <c r="I262" s="19">
        <v>96</v>
      </c>
      <c r="J262" s="19">
        <v>5708</v>
      </c>
      <c r="K262" s="19">
        <v>0</v>
      </c>
      <c r="L262" s="19">
        <v>0</v>
      </c>
      <c r="M262" s="19">
        <v>0</v>
      </c>
      <c r="N262" s="19">
        <v>4006</v>
      </c>
      <c r="O262" s="19">
        <v>15122</v>
      </c>
      <c r="P262" s="19">
        <v>0</v>
      </c>
      <c r="Q262" s="19">
        <v>0</v>
      </c>
      <c r="R262" s="19">
        <v>2984</v>
      </c>
      <c r="S262" s="19">
        <v>0</v>
      </c>
      <c r="T262" s="19">
        <v>0</v>
      </c>
      <c r="U262" s="19">
        <v>0</v>
      </c>
      <c r="V262" s="19">
        <v>15740</v>
      </c>
      <c r="W262" s="20">
        <f t="shared" si="17"/>
        <v>0</v>
      </c>
      <c r="X262" s="21">
        <v>0</v>
      </c>
      <c r="Y262" s="21">
        <v>0</v>
      </c>
      <c r="Z262" s="21">
        <v>0</v>
      </c>
      <c r="AA262" s="22">
        <v>0</v>
      </c>
      <c r="AB262" s="28">
        <v>26023</v>
      </c>
      <c r="AC262" s="23">
        <f t="shared" si="18"/>
        <v>1798</v>
      </c>
      <c r="AD262" s="24">
        <v>0</v>
      </c>
      <c r="AE262" s="24">
        <v>0</v>
      </c>
      <c r="AF262" s="24">
        <v>0</v>
      </c>
      <c r="AG262" s="24">
        <v>0</v>
      </c>
      <c r="AH262" s="24">
        <v>1000</v>
      </c>
      <c r="AI262" s="24">
        <v>0</v>
      </c>
      <c r="AJ262" s="24">
        <v>0</v>
      </c>
      <c r="AK262" s="24">
        <v>0</v>
      </c>
      <c r="AL262" s="24">
        <v>0</v>
      </c>
      <c r="AM262" s="24">
        <v>0</v>
      </c>
      <c r="AN262" s="24">
        <v>0</v>
      </c>
      <c r="AO262" s="24">
        <v>0</v>
      </c>
      <c r="AP262" s="24">
        <v>798</v>
      </c>
      <c r="AQ262" s="25">
        <f t="shared" si="19"/>
        <v>0</v>
      </c>
      <c r="AR262" s="26">
        <v>0</v>
      </c>
      <c r="AS262" s="26">
        <v>0</v>
      </c>
      <c r="AT262" s="26">
        <v>0</v>
      </c>
      <c r="AU262" s="27">
        <v>0</v>
      </c>
    </row>
    <row r="263" spans="1:47" x14ac:dyDescent="0.25">
      <c r="A263" s="14" t="s">
        <v>60</v>
      </c>
      <c r="B263" s="15" t="s">
        <v>571</v>
      </c>
      <c r="C263" s="15" t="s">
        <v>49</v>
      </c>
      <c r="D263" s="15" t="s">
        <v>572</v>
      </c>
      <c r="E263" s="16">
        <v>327921</v>
      </c>
      <c r="F263" s="17">
        <v>49764</v>
      </c>
      <c r="G263" s="18">
        <f t="shared" si="16"/>
        <v>9064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416</v>
      </c>
      <c r="O263" s="19">
        <v>8295</v>
      </c>
      <c r="P263" s="19">
        <v>0</v>
      </c>
      <c r="Q263" s="19">
        <v>0</v>
      </c>
      <c r="R263" s="19">
        <v>353</v>
      </c>
      <c r="S263" s="19">
        <v>0</v>
      </c>
      <c r="T263" s="19">
        <v>0</v>
      </c>
      <c r="U263" s="19">
        <v>0</v>
      </c>
      <c r="V263" s="19">
        <v>0</v>
      </c>
      <c r="W263" s="20">
        <f t="shared" si="17"/>
        <v>0</v>
      </c>
      <c r="X263" s="21">
        <v>0</v>
      </c>
      <c r="Y263" s="21">
        <v>0</v>
      </c>
      <c r="Z263" s="21">
        <v>0</v>
      </c>
      <c r="AA263" s="22">
        <v>0</v>
      </c>
      <c r="AB263" s="28">
        <v>550</v>
      </c>
      <c r="AC263" s="23">
        <f t="shared" si="18"/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4">
        <v>0</v>
      </c>
      <c r="AN263" s="24">
        <v>0</v>
      </c>
      <c r="AO263" s="24">
        <v>0</v>
      </c>
      <c r="AP263" s="24">
        <v>0</v>
      </c>
      <c r="AQ263" s="25">
        <f t="shared" si="19"/>
        <v>0</v>
      </c>
      <c r="AR263" s="26">
        <v>0</v>
      </c>
      <c r="AS263" s="26">
        <v>0</v>
      </c>
      <c r="AT263" s="26">
        <v>0</v>
      </c>
      <c r="AU263" s="27">
        <v>0</v>
      </c>
    </row>
    <row r="264" spans="1:47" x14ac:dyDescent="0.25">
      <c r="A264" s="14" t="s">
        <v>60</v>
      </c>
      <c r="B264" s="15" t="s">
        <v>573</v>
      </c>
      <c r="C264" s="15" t="s">
        <v>49</v>
      </c>
      <c r="D264" s="15" t="s">
        <v>574</v>
      </c>
      <c r="E264" s="16">
        <v>327930</v>
      </c>
      <c r="F264" s="17">
        <v>367588</v>
      </c>
      <c r="G264" s="18">
        <f t="shared" si="16"/>
        <v>67289</v>
      </c>
      <c r="H264" s="19">
        <v>0</v>
      </c>
      <c r="I264" s="19">
        <v>76</v>
      </c>
      <c r="J264" s="19">
        <v>17124</v>
      </c>
      <c r="K264" s="19">
        <v>0</v>
      </c>
      <c r="L264" s="19">
        <v>0</v>
      </c>
      <c r="M264" s="19">
        <v>0</v>
      </c>
      <c r="N264" s="19">
        <v>2067</v>
      </c>
      <c r="O264" s="19">
        <v>14811</v>
      </c>
      <c r="P264" s="19">
        <v>1800</v>
      </c>
      <c r="Q264" s="19">
        <v>0</v>
      </c>
      <c r="R264" s="19">
        <v>1717</v>
      </c>
      <c r="S264" s="19">
        <v>0</v>
      </c>
      <c r="T264" s="19">
        <v>4050</v>
      </c>
      <c r="U264" s="19">
        <v>0</v>
      </c>
      <c r="V264" s="19">
        <v>25644</v>
      </c>
      <c r="W264" s="20">
        <f t="shared" si="17"/>
        <v>0</v>
      </c>
      <c r="X264" s="21">
        <v>0</v>
      </c>
      <c r="Y264" s="21">
        <v>0</v>
      </c>
      <c r="Z264" s="21">
        <v>0</v>
      </c>
      <c r="AA264" s="22">
        <v>0</v>
      </c>
      <c r="AB264" s="28">
        <v>9630</v>
      </c>
      <c r="AC264" s="23">
        <f t="shared" si="18"/>
        <v>5168</v>
      </c>
      <c r="AD264" s="24">
        <v>0</v>
      </c>
      <c r="AE264" s="24">
        <v>0</v>
      </c>
      <c r="AF264" s="24">
        <v>0</v>
      </c>
      <c r="AG264" s="24">
        <v>0</v>
      </c>
      <c r="AH264" s="24">
        <v>1500</v>
      </c>
      <c r="AI264" s="24">
        <v>0</v>
      </c>
      <c r="AJ264" s="24">
        <v>3668</v>
      </c>
      <c r="AK264" s="24">
        <v>0</v>
      </c>
      <c r="AL264" s="24">
        <v>0</v>
      </c>
      <c r="AM264" s="24">
        <v>0</v>
      </c>
      <c r="AN264" s="24">
        <v>0</v>
      </c>
      <c r="AO264" s="24">
        <v>0</v>
      </c>
      <c r="AP264" s="24">
        <v>0</v>
      </c>
      <c r="AQ264" s="25">
        <f t="shared" si="19"/>
        <v>0</v>
      </c>
      <c r="AR264" s="26">
        <v>0</v>
      </c>
      <c r="AS264" s="26">
        <v>0</v>
      </c>
      <c r="AT264" s="26">
        <v>0</v>
      </c>
      <c r="AU264" s="27">
        <v>93</v>
      </c>
    </row>
    <row r="265" spans="1:47" x14ac:dyDescent="0.25">
      <c r="A265" s="14" t="s">
        <v>60</v>
      </c>
      <c r="B265" s="15" t="s">
        <v>575</v>
      </c>
      <c r="C265" s="15" t="s">
        <v>49</v>
      </c>
      <c r="D265" s="15" t="s">
        <v>576</v>
      </c>
      <c r="E265" s="16">
        <v>327948</v>
      </c>
      <c r="F265" s="17">
        <v>33841</v>
      </c>
      <c r="G265" s="18">
        <f t="shared" si="16"/>
        <v>9595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282</v>
      </c>
      <c r="O265" s="19">
        <v>6227</v>
      </c>
      <c r="P265" s="19">
        <v>0</v>
      </c>
      <c r="Q265" s="19">
        <v>0</v>
      </c>
      <c r="R265" s="19">
        <v>232</v>
      </c>
      <c r="S265" s="19">
        <v>0</v>
      </c>
      <c r="T265" s="19">
        <v>0</v>
      </c>
      <c r="U265" s="19">
        <v>0</v>
      </c>
      <c r="V265" s="19">
        <v>2854</v>
      </c>
      <c r="W265" s="20">
        <f t="shared" si="17"/>
        <v>0</v>
      </c>
      <c r="X265" s="21">
        <v>0</v>
      </c>
      <c r="Y265" s="21">
        <v>0</v>
      </c>
      <c r="Z265" s="21">
        <v>0</v>
      </c>
      <c r="AA265" s="22">
        <v>0</v>
      </c>
      <c r="AB265" s="28">
        <v>987</v>
      </c>
      <c r="AC265" s="23">
        <f t="shared" si="18"/>
        <v>940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>
        <v>0</v>
      </c>
      <c r="AJ265" s="24">
        <v>0</v>
      </c>
      <c r="AK265" s="24">
        <v>0</v>
      </c>
      <c r="AL265" s="24">
        <v>0</v>
      </c>
      <c r="AM265" s="24">
        <v>0</v>
      </c>
      <c r="AN265" s="24">
        <v>0</v>
      </c>
      <c r="AO265" s="24">
        <v>0</v>
      </c>
      <c r="AP265" s="24">
        <v>940</v>
      </c>
      <c r="AQ265" s="25">
        <f t="shared" si="19"/>
        <v>0</v>
      </c>
      <c r="AR265" s="26">
        <v>0</v>
      </c>
      <c r="AS265" s="26">
        <v>0</v>
      </c>
      <c r="AT265" s="26">
        <v>0</v>
      </c>
      <c r="AU265" s="27">
        <v>0</v>
      </c>
    </row>
    <row r="266" spans="1:47" x14ac:dyDescent="0.25">
      <c r="A266" s="14" t="s">
        <v>60</v>
      </c>
      <c r="B266" s="15" t="s">
        <v>577</v>
      </c>
      <c r="C266" s="15" t="s">
        <v>49</v>
      </c>
      <c r="D266" s="15" t="s">
        <v>578</v>
      </c>
      <c r="E266" s="16">
        <v>327956</v>
      </c>
      <c r="F266" s="17">
        <v>358940</v>
      </c>
      <c r="G266" s="18">
        <f t="shared" si="16"/>
        <v>83758</v>
      </c>
      <c r="H266" s="19">
        <v>0</v>
      </c>
      <c r="I266" s="19">
        <v>0</v>
      </c>
      <c r="J266" s="19">
        <v>5708</v>
      </c>
      <c r="K266" s="19">
        <v>0</v>
      </c>
      <c r="L266" s="19">
        <v>0</v>
      </c>
      <c r="M266" s="19">
        <v>0</v>
      </c>
      <c r="N266" s="19">
        <v>2374</v>
      </c>
      <c r="O266" s="19">
        <v>35583</v>
      </c>
      <c r="P266" s="19">
        <v>8000</v>
      </c>
      <c r="Q266" s="19">
        <v>0</v>
      </c>
      <c r="R266" s="19">
        <v>2697</v>
      </c>
      <c r="S266" s="19">
        <v>0</v>
      </c>
      <c r="T266" s="19">
        <v>0</v>
      </c>
      <c r="U266" s="19">
        <v>0</v>
      </c>
      <c r="V266" s="19">
        <v>29396</v>
      </c>
      <c r="W266" s="20">
        <f t="shared" si="17"/>
        <v>0</v>
      </c>
      <c r="X266" s="21">
        <v>0</v>
      </c>
      <c r="Y266" s="21">
        <v>0</v>
      </c>
      <c r="Z266" s="21">
        <v>0</v>
      </c>
      <c r="AA266" s="22">
        <v>0</v>
      </c>
      <c r="AB266" s="28">
        <v>38751</v>
      </c>
      <c r="AC266" s="23">
        <f t="shared" si="18"/>
        <v>0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>
        <v>0</v>
      </c>
      <c r="AJ266" s="24">
        <v>0</v>
      </c>
      <c r="AK266" s="24">
        <v>0</v>
      </c>
      <c r="AL266" s="24">
        <v>0</v>
      </c>
      <c r="AM266" s="24">
        <v>0</v>
      </c>
      <c r="AN266" s="24">
        <v>0</v>
      </c>
      <c r="AO266" s="24">
        <v>0</v>
      </c>
      <c r="AP266" s="24">
        <v>0</v>
      </c>
      <c r="AQ266" s="25">
        <f t="shared" si="19"/>
        <v>0</v>
      </c>
      <c r="AR266" s="26">
        <v>0</v>
      </c>
      <c r="AS266" s="26">
        <v>0</v>
      </c>
      <c r="AT266" s="26">
        <v>0</v>
      </c>
      <c r="AU266" s="27">
        <v>0</v>
      </c>
    </row>
    <row r="267" spans="1:47" x14ac:dyDescent="0.25">
      <c r="A267" s="14" t="s">
        <v>60</v>
      </c>
      <c r="B267" s="15" t="s">
        <v>579</v>
      </c>
      <c r="C267" s="15" t="s">
        <v>49</v>
      </c>
      <c r="D267" s="15" t="s">
        <v>580</v>
      </c>
      <c r="E267" s="16">
        <v>690571</v>
      </c>
      <c r="F267" s="17">
        <v>0</v>
      </c>
      <c r="G267" s="18">
        <f t="shared" si="16"/>
        <v>16134</v>
      </c>
      <c r="H267" s="19">
        <v>0</v>
      </c>
      <c r="I267" s="19">
        <v>1102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15032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  <c r="V267" s="19">
        <v>0</v>
      </c>
      <c r="W267" s="20">
        <f t="shared" si="17"/>
        <v>0</v>
      </c>
      <c r="X267" s="21">
        <v>0</v>
      </c>
      <c r="Y267" s="21">
        <v>0</v>
      </c>
      <c r="Z267" s="21">
        <v>0</v>
      </c>
      <c r="AA267" s="22">
        <v>0</v>
      </c>
      <c r="AB267" s="28">
        <v>0</v>
      </c>
      <c r="AC267" s="23">
        <f t="shared" si="18"/>
        <v>96</v>
      </c>
      <c r="AD267" s="24">
        <v>0</v>
      </c>
      <c r="AE267" s="24">
        <v>96</v>
      </c>
      <c r="AF267" s="24">
        <v>0</v>
      </c>
      <c r="AG267" s="24">
        <v>0</v>
      </c>
      <c r="AH267" s="24">
        <v>0</v>
      </c>
      <c r="AI267" s="24">
        <v>0</v>
      </c>
      <c r="AJ267" s="24">
        <v>0</v>
      </c>
      <c r="AK267" s="24">
        <v>0</v>
      </c>
      <c r="AL267" s="24">
        <v>0</v>
      </c>
      <c r="AM267" s="24">
        <v>0</v>
      </c>
      <c r="AN267" s="24">
        <v>0</v>
      </c>
      <c r="AO267" s="24">
        <v>0</v>
      </c>
      <c r="AP267" s="24">
        <v>0</v>
      </c>
      <c r="AQ267" s="25">
        <f t="shared" si="19"/>
        <v>0</v>
      </c>
      <c r="AR267" s="26">
        <v>0</v>
      </c>
      <c r="AS267" s="26">
        <v>0</v>
      </c>
      <c r="AT267" s="26">
        <v>0</v>
      </c>
      <c r="AU267" s="27">
        <v>0</v>
      </c>
    </row>
    <row r="268" spans="1:47" x14ac:dyDescent="0.25">
      <c r="A268" s="14" t="s">
        <v>60</v>
      </c>
      <c r="B268" s="15" t="s">
        <v>581</v>
      </c>
      <c r="C268" s="15" t="s">
        <v>49</v>
      </c>
      <c r="D268" s="15" t="s">
        <v>582</v>
      </c>
      <c r="E268" s="16">
        <v>327972</v>
      </c>
      <c r="F268" s="17">
        <v>1534812</v>
      </c>
      <c r="G268" s="18">
        <f t="shared" si="16"/>
        <v>189861</v>
      </c>
      <c r="H268" s="19">
        <v>1747</v>
      </c>
      <c r="I268" s="19">
        <v>0</v>
      </c>
      <c r="J268" s="19">
        <v>28540</v>
      </c>
      <c r="K268" s="19">
        <v>0</v>
      </c>
      <c r="L268" s="19">
        <v>0</v>
      </c>
      <c r="M268" s="19">
        <v>0</v>
      </c>
      <c r="N268" s="19">
        <v>10131</v>
      </c>
      <c r="O268" s="19">
        <v>69930</v>
      </c>
      <c r="P268" s="19">
        <v>5400</v>
      </c>
      <c r="Q268" s="19">
        <v>0</v>
      </c>
      <c r="R268" s="19">
        <v>12312</v>
      </c>
      <c r="S268" s="19">
        <v>4950</v>
      </c>
      <c r="T268" s="19">
        <v>3200</v>
      </c>
      <c r="U268" s="19">
        <v>0</v>
      </c>
      <c r="V268" s="19">
        <v>53651</v>
      </c>
      <c r="W268" s="20">
        <f t="shared" si="17"/>
        <v>0</v>
      </c>
      <c r="X268" s="21">
        <v>0</v>
      </c>
      <c r="Y268" s="21">
        <v>0</v>
      </c>
      <c r="Z268" s="21">
        <v>0</v>
      </c>
      <c r="AA268" s="22">
        <v>70</v>
      </c>
      <c r="AB268" s="28">
        <v>41592</v>
      </c>
      <c r="AC268" s="23">
        <f t="shared" si="18"/>
        <v>11631</v>
      </c>
      <c r="AD268" s="24">
        <v>0</v>
      </c>
      <c r="AE268" s="24">
        <v>0</v>
      </c>
      <c r="AF268" s="24">
        <v>0</v>
      </c>
      <c r="AG268" s="24">
        <v>0</v>
      </c>
      <c r="AH268" s="24">
        <v>1500</v>
      </c>
      <c r="AI268" s="24">
        <v>0</v>
      </c>
      <c r="AJ268" s="24">
        <v>10131</v>
      </c>
      <c r="AK268" s="24">
        <v>0</v>
      </c>
      <c r="AL268" s="24">
        <v>0</v>
      </c>
      <c r="AM268" s="24">
        <v>0</v>
      </c>
      <c r="AN268" s="24">
        <v>0</v>
      </c>
      <c r="AO268" s="24">
        <v>0</v>
      </c>
      <c r="AP268" s="24">
        <v>0</v>
      </c>
      <c r="AQ268" s="25">
        <f t="shared" si="19"/>
        <v>0</v>
      </c>
      <c r="AR268" s="26">
        <v>0</v>
      </c>
      <c r="AS268" s="26">
        <v>0</v>
      </c>
      <c r="AT268" s="26">
        <v>0</v>
      </c>
      <c r="AU268" s="27">
        <v>0</v>
      </c>
    </row>
    <row r="269" spans="1:47" x14ac:dyDescent="0.25">
      <c r="A269" s="14" t="s">
        <v>60</v>
      </c>
      <c r="B269" s="15" t="s">
        <v>583</v>
      </c>
      <c r="C269" s="15" t="s">
        <v>49</v>
      </c>
      <c r="D269" s="15" t="s">
        <v>584</v>
      </c>
      <c r="E269" s="16">
        <v>327981</v>
      </c>
      <c r="F269" s="17">
        <v>438417</v>
      </c>
      <c r="G269" s="18">
        <f t="shared" si="16"/>
        <v>62942</v>
      </c>
      <c r="H269" s="19">
        <v>0</v>
      </c>
      <c r="I269" s="19">
        <v>0</v>
      </c>
      <c r="J269" s="19">
        <v>11416</v>
      </c>
      <c r="K269" s="19">
        <v>0</v>
      </c>
      <c r="L269" s="19">
        <v>0</v>
      </c>
      <c r="M269" s="19">
        <v>0</v>
      </c>
      <c r="N269" s="19">
        <v>3174</v>
      </c>
      <c r="O269" s="19">
        <v>17836</v>
      </c>
      <c r="P269" s="19">
        <v>2900</v>
      </c>
      <c r="Q269" s="19">
        <v>0</v>
      </c>
      <c r="R269" s="19">
        <v>2601</v>
      </c>
      <c r="S269" s="19">
        <v>0</v>
      </c>
      <c r="T269" s="19">
        <v>2700</v>
      </c>
      <c r="U269" s="19">
        <v>0</v>
      </c>
      <c r="V269" s="19">
        <v>22315</v>
      </c>
      <c r="W269" s="20">
        <f t="shared" si="17"/>
        <v>0</v>
      </c>
      <c r="X269" s="21">
        <v>0</v>
      </c>
      <c r="Y269" s="21">
        <v>0</v>
      </c>
      <c r="Z269" s="21">
        <v>0</v>
      </c>
      <c r="AA269" s="22">
        <v>0</v>
      </c>
      <c r="AB269" s="28">
        <v>44759</v>
      </c>
      <c r="AC269" s="23">
        <f t="shared" si="18"/>
        <v>3773</v>
      </c>
      <c r="AD269" s="24">
        <v>0</v>
      </c>
      <c r="AE269" s="24">
        <v>0</v>
      </c>
      <c r="AF269" s="24">
        <v>0</v>
      </c>
      <c r="AG269" s="24">
        <v>0</v>
      </c>
      <c r="AH269" s="24">
        <v>750</v>
      </c>
      <c r="AI269" s="24">
        <v>0</v>
      </c>
      <c r="AJ269" s="24">
        <v>1310</v>
      </c>
      <c r="AK269" s="24">
        <v>1713</v>
      </c>
      <c r="AL269" s="24">
        <v>0</v>
      </c>
      <c r="AM269" s="24">
        <v>0</v>
      </c>
      <c r="AN269" s="24">
        <v>0</v>
      </c>
      <c r="AO269" s="24">
        <v>0</v>
      </c>
      <c r="AP269" s="24">
        <v>0</v>
      </c>
      <c r="AQ269" s="25">
        <f t="shared" si="19"/>
        <v>0</v>
      </c>
      <c r="AR269" s="26">
        <v>0</v>
      </c>
      <c r="AS269" s="26">
        <v>0</v>
      </c>
      <c r="AT269" s="26">
        <v>0</v>
      </c>
      <c r="AU269" s="27">
        <v>517</v>
      </c>
    </row>
    <row r="270" spans="1:47" x14ac:dyDescent="0.25">
      <c r="A270" s="14" t="s">
        <v>60</v>
      </c>
      <c r="B270" s="15" t="s">
        <v>585</v>
      </c>
      <c r="C270" s="15" t="s">
        <v>49</v>
      </c>
      <c r="D270" s="15" t="s">
        <v>586</v>
      </c>
      <c r="E270" s="16">
        <v>328006</v>
      </c>
      <c r="F270" s="17">
        <v>0</v>
      </c>
      <c r="G270" s="18">
        <f t="shared" si="16"/>
        <v>10675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10675</v>
      </c>
      <c r="P270" s="19">
        <v>0</v>
      </c>
      <c r="Q270" s="19">
        <v>0</v>
      </c>
      <c r="R270" s="19">
        <v>0</v>
      </c>
      <c r="S270" s="19">
        <v>0</v>
      </c>
      <c r="T270" s="19">
        <v>0</v>
      </c>
      <c r="U270" s="19">
        <v>0</v>
      </c>
      <c r="V270" s="19">
        <v>0</v>
      </c>
      <c r="W270" s="20">
        <f t="shared" si="17"/>
        <v>0</v>
      </c>
      <c r="X270" s="21">
        <v>0</v>
      </c>
      <c r="Y270" s="21">
        <v>0</v>
      </c>
      <c r="Z270" s="21">
        <v>0</v>
      </c>
      <c r="AA270" s="22">
        <v>0</v>
      </c>
      <c r="AB270" s="28">
        <v>0</v>
      </c>
      <c r="AC270" s="23">
        <f t="shared" si="18"/>
        <v>3379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>
        <v>0</v>
      </c>
      <c r="AJ270" s="24">
        <v>3379</v>
      </c>
      <c r="AK270" s="24">
        <v>0</v>
      </c>
      <c r="AL270" s="24">
        <v>0</v>
      </c>
      <c r="AM270" s="24">
        <v>0</v>
      </c>
      <c r="AN270" s="24">
        <v>0</v>
      </c>
      <c r="AO270" s="24">
        <v>0</v>
      </c>
      <c r="AP270" s="24">
        <v>0</v>
      </c>
      <c r="AQ270" s="25">
        <f t="shared" si="19"/>
        <v>0</v>
      </c>
      <c r="AR270" s="26">
        <v>0</v>
      </c>
      <c r="AS270" s="26">
        <v>0</v>
      </c>
      <c r="AT270" s="26">
        <v>0</v>
      </c>
      <c r="AU270" s="27">
        <v>0</v>
      </c>
    </row>
    <row r="271" spans="1:47" x14ac:dyDescent="0.25">
      <c r="A271" s="14" t="s">
        <v>60</v>
      </c>
      <c r="B271" s="15" t="s">
        <v>587</v>
      </c>
      <c r="C271" s="15" t="s">
        <v>49</v>
      </c>
      <c r="D271" s="15" t="s">
        <v>588</v>
      </c>
      <c r="E271" s="16">
        <v>328014</v>
      </c>
      <c r="F271" s="17">
        <v>0</v>
      </c>
      <c r="G271" s="18">
        <f t="shared" si="16"/>
        <v>33107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18092</v>
      </c>
      <c r="P271" s="19"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v>10000</v>
      </c>
      <c r="V271" s="19">
        <v>5015</v>
      </c>
      <c r="W271" s="20">
        <f t="shared" si="17"/>
        <v>0</v>
      </c>
      <c r="X271" s="21">
        <v>0</v>
      </c>
      <c r="Y271" s="21">
        <v>0</v>
      </c>
      <c r="Z271" s="21">
        <v>0</v>
      </c>
      <c r="AA271" s="22">
        <v>0</v>
      </c>
      <c r="AB271" s="28">
        <v>0</v>
      </c>
      <c r="AC271" s="23">
        <f t="shared" si="18"/>
        <v>750</v>
      </c>
      <c r="AD271" s="24">
        <v>0</v>
      </c>
      <c r="AE271" s="24">
        <v>0</v>
      </c>
      <c r="AF271" s="24">
        <v>0</v>
      </c>
      <c r="AG271" s="24">
        <v>0</v>
      </c>
      <c r="AH271" s="24">
        <v>750</v>
      </c>
      <c r="AI271" s="24">
        <v>0</v>
      </c>
      <c r="AJ271" s="24">
        <v>0</v>
      </c>
      <c r="AK271" s="24">
        <v>0</v>
      </c>
      <c r="AL271" s="24">
        <v>0</v>
      </c>
      <c r="AM271" s="24">
        <v>0</v>
      </c>
      <c r="AN271" s="24">
        <v>0</v>
      </c>
      <c r="AO271" s="24">
        <v>0</v>
      </c>
      <c r="AP271" s="24">
        <v>0</v>
      </c>
      <c r="AQ271" s="25">
        <f t="shared" si="19"/>
        <v>0</v>
      </c>
      <c r="AR271" s="26">
        <v>0</v>
      </c>
      <c r="AS271" s="26">
        <v>0</v>
      </c>
      <c r="AT271" s="26">
        <v>0</v>
      </c>
      <c r="AU271" s="27">
        <v>0</v>
      </c>
    </row>
    <row r="272" spans="1:47" x14ac:dyDescent="0.25">
      <c r="A272" s="14" t="s">
        <v>60</v>
      </c>
      <c r="B272" s="15" t="s">
        <v>589</v>
      </c>
      <c r="C272" s="15" t="s">
        <v>49</v>
      </c>
      <c r="D272" s="15" t="s">
        <v>590</v>
      </c>
      <c r="E272" s="16">
        <v>328022</v>
      </c>
      <c r="F272" s="17">
        <v>262374</v>
      </c>
      <c r="G272" s="18">
        <f t="shared" si="16"/>
        <v>45834</v>
      </c>
      <c r="H272" s="19">
        <v>0</v>
      </c>
      <c r="I272" s="19">
        <v>0</v>
      </c>
      <c r="J272" s="19">
        <v>11416</v>
      </c>
      <c r="K272" s="19">
        <v>0</v>
      </c>
      <c r="L272" s="19">
        <v>0</v>
      </c>
      <c r="M272" s="19">
        <v>0</v>
      </c>
      <c r="N272" s="19">
        <v>1850</v>
      </c>
      <c r="O272" s="19">
        <v>14800</v>
      </c>
      <c r="P272" s="19">
        <v>0</v>
      </c>
      <c r="Q272" s="19">
        <v>0</v>
      </c>
      <c r="R272" s="19">
        <v>1459</v>
      </c>
      <c r="S272" s="19">
        <v>0</v>
      </c>
      <c r="T272" s="19">
        <v>2300</v>
      </c>
      <c r="U272" s="19">
        <v>0</v>
      </c>
      <c r="V272" s="19">
        <v>14009</v>
      </c>
      <c r="W272" s="20">
        <f t="shared" si="17"/>
        <v>0</v>
      </c>
      <c r="X272" s="21">
        <v>0</v>
      </c>
      <c r="Y272" s="21">
        <v>0</v>
      </c>
      <c r="Z272" s="21">
        <v>0</v>
      </c>
      <c r="AA272" s="22">
        <v>0</v>
      </c>
      <c r="AB272" s="28">
        <v>2443</v>
      </c>
      <c r="AC272" s="23">
        <f t="shared" si="18"/>
        <v>750</v>
      </c>
      <c r="AD272" s="24">
        <v>0</v>
      </c>
      <c r="AE272" s="24">
        <v>0</v>
      </c>
      <c r="AF272" s="24">
        <v>0</v>
      </c>
      <c r="AG272" s="24">
        <v>0</v>
      </c>
      <c r="AH272" s="24">
        <v>750</v>
      </c>
      <c r="AI272" s="24">
        <v>0</v>
      </c>
      <c r="AJ272" s="24">
        <v>0</v>
      </c>
      <c r="AK272" s="24">
        <v>0</v>
      </c>
      <c r="AL272" s="24">
        <v>0</v>
      </c>
      <c r="AM272" s="24">
        <v>0</v>
      </c>
      <c r="AN272" s="24">
        <v>0</v>
      </c>
      <c r="AO272" s="24">
        <v>0</v>
      </c>
      <c r="AP272" s="24">
        <v>0</v>
      </c>
      <c r="AQ272" s="25">
        <f t="shared" si="19"/>
        <v>0</v>
      </c>
      <c r="AR272" s="26">
        <v>0</v>
      </c>
      <c r="AS272" s="26">
        <v>0</v>
      </c>
      <c r="AT272" s="26">
        <v>0</v>
      </c>
      <c r="AU272" s="27">
        <v>0</v>
      </c>
    </row>
    <row r="273" spans="1:47" x14ac:dyDescent="0.25">
      <c r="A273" s="14" t="s">
        <v>60</v>
      </c>
      <c r="B273" s="15" t="s">
        <v>591</v>
      </c>
      <c r="C273" s="15" t="s">
        <v>49</v>
      </c>
      <c r="D273" s="15" t="s">
        <v>592</v>
      </c>
      <c r="E273" s="16">
        <v>328057</v>
      </c>
      <c r="F273" s="17">
        <v>580986</v>
      </c>
      <c r="G273" s="18">
        <f t="shared" si="16"/>
        <v>107278</v>
      </c>
      <c r="H273" s="19">
        <v>0</v>
      </c>
      <c r="I273" s="19">
        <v>0</v>
      </c>
      <c r="J273" s="19">
        <v>11416</v>
      </c>
      <c r="K273" s="19">
        <v>0</v>
      </c>
      <c r="L273" s="19">
        <v>0</v>
      </c>
      <c r="M273" s="19">
        <v>0</v>
      </c>
      <c r="N273" s="19">
        <v>4333</v>
      </c>
      <c r="O273" s="19">
        <v>47845</v>
      </c>
      <c r="P273" s="19">
        <v>10800</v>
      </c>
      <c r="Q273" s="19">
        <v>0</v>
      </c>
      <c r="R273" s="19">
        <v>4089</v>
      </c>
      <c r="S273" s="19">
        <v>0</v>
      </c>
      <c r="T273" s="19">
        <v>0</v>
      </c>
      <c r="U273" s="19">
        <v>0</v>
      </c>
      <c r="V273" s="19">
        <v>28795</v>
      </c>
      <c r="W273" s="20">
        <f t="shared" si="17"/>
        <v>0</v>
      </c>
      <c r="X273" s="21">
        <v>0</v>
      </c>
      <c r="Y273" s="21">
        <v>0</v>
      </c>
      <c r="Z273" s="21">
        <v>0</v>
      </c>
      <c r="AA273" s="22">
        <v>0</v>
      </c>
      <c r="AB273" s="28">
        <v>0</v>
      </c>
      <c r="AC273" s="23">
        <f t="shared" si="18"/>
        <v>0</v>
      </c>
      <c r="AD273" s="24">
        <v>0</v>
      </c>
      <c r="AE273" s="24">
        <v>0</v>
      </c>
      <c r="AF273" s="24">
        <v>0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4">
        <v>0</v>
      </c>
      <c r="AN273" s="24">
        <v>0</v>
      </c>
      <c r="AO273" s="24">
        <v>0</v>
      </c>
      <c r="AP273" s="24">
        <v>0</v>
      </c>
      <c r="AQ273" s="25">
        <f t="shared" si="19"/>
        <v>0</v>
      </c>
      <c r="AR273" s="26">
        <v>0</v>
      </c>
      <c r="AS273" s="26">
        <v>0</v>
      </c>
      <c r="AT273" s="26">
        <v>0</v>
      </c>
      <c r="AU273" s="27">
        <v>0</v>
      </c>
    </row>
    <row r="274" spans="1:47" x14ac:dyDescent="0.25">
      <c r="A274" s="14" t="s">
        <v>60</v>
      </c>
      <c r="B274" s="15" t="s">
        <v>593</v>
      </c>
      <c r="C274" s="15" t="s">
        <v>49</v>
      </c>
      <c r="D274" s="15" t="s">
        <v>594</v>
      </c>
      <c r="E274" s="16">
        <v>328065</v>
      </c>
      <c r="F274" s="17">
        <v>0</v>
      </c>
      <c r="G274" s="18">
        <f t="shared" si="16"/>
        <v>5043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5043</v>
      </c>
      <c r="P274" s="19">
        <v>0</v>
      </c>
      <c r="Q274" s="19">
        <v>0</v>
      </c>
      <c r="R274" s="19">
        <v>0</v>
      </c>
      <c r="S274" s="19">
        <v>0</v>
      </c>
      <c r="T274" s="19">
        <v>0</v>
      </c>
      <c r="U274" s="19">
        <v>0</v>
      </c>
      <c r="V274" s="19">
        <v>0</v>
      </c>
      <c r="W274" s="20">
        <f t="shared" si="17"/>
        <v>0</v>
      </c>
      <c r="X274" s="21">
        <v>0</v>
      </c>
      <c r="Y274" s="21">
        <v>0</v>
      </c>
      <c r="Z274" s="21">
        <v>0</v>
      </c>
      <c r="AA274" s="22">
        <v>0</v>
      </c>
      <c r="AB274" s="28">
        <v>0</v>
      </c>
      <c r="AC274" s="23">
        <f t="shared" si="18"/>
        <v>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4">
        <v>0</v>
      </c>
      <c r="AN274" s="24">
        <v>0</v>
      </c>
      <c r="AO274" s="24">
        <v>0</v>
      </c>
      <c r="AP274" s="24">
        <v>0</v>
      </c>
      <c r="AQ274" s="25">
        <f t="shared" si="19"/>
        <v>0</v>
      </c>
      <c r="AR274" s="26">
        <v>0</v>
      </c>
      <c r="AS274" s="26">
        <v>0</v>
      </c>
      <c r="AT274" s="26">
        <v>0</v>
      </c>
      <c r="AU274" s="27">
        <v>0</v>
      </c>
    </row>
    <row r="275" spans="1:47" x14ac:dyDescent="0.25">
      <c r="A275" s="14" t="s">
        <v>60</v>
      </c>
      <c r="B275" s="15" t="s">
        <v>595</v>
      </c>
      <c r="C275" s="15" t="s">
        <v>49</v>
      </c>
      <c r="D275" s="15" t="s">
        <v>596</v>
      </c>
      <c r="E275" s="16">
        <v>328073</v>
      </c>
      <c r="F275" s="17">
        <v>251717</v>
      </c>
      <c r="G275" s="18">
        <f t="shared" si="16"/>
        <v>22790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1779</v>
      </c>
      <c r="O275" s="19">
        <v>14488</v>
      </c>
      <c r="P275" s="19">
        <v>0</v>
      </c>
      <c r="Q275" s="19">
        <v>0</v>
      </c>
      <c r="R275" s="19">
        <v>1508</v>
      </c>
      <c r="S275" s="19">
        <v>0</v>
      </c>
      <c r="T275" s="19">
        <v>0</v>
      </c>
      <c r="U275" s="19">
        <v>0</v>
      </c>
      <c r="V275" s="19">
        <v>5015</v>
      </c>
      <c r="W275" s="20">
        <f t="shared" si="17"/>
        <v>0</v>
      </c>
      <c r="X275" s="21">
        <v>0</v>
      </c>
      <c r="Y275" s="21">
        <v>0</v>
      </c>
      <c r="Z275" s="21">
        <v>0</v>
      </c>
      <c r="AA275" s="22">
        <v>0</v>
      </c>
      <c r="AB275" s="28">
        <v>25497</v>
      </c>
      <c r="AC275" s="23">
        <f t="shared" si="18"/>
        <v>2507</v>
      </c>
      <c r="AD275" s="24">
        <v>0</v>
      </c>
      <c r="AE275" s="24">
        <v>0</v>
      </c>
      <c r="AF275" s="24">
        <v>0</v>
      </c>
      <c r="AG275" s="24">
        <v>0</v>
      </c>
      <c r="AH275" s="24">
        <v>0</v>
      </c>
      <c r="AI275" s="24">
        <v>0</v>
      </c>
      <c r="AJ275" s="24">
        <v>2507</v>
      </c>
      <c r="AK275" s="24">
        <v>0</v>
      </c>
      <c r="AL275" s="24">
        <v>0</v>
      </c>
      <c r="AM275" s="24">
        <v>0</v>
      </c>
      <c r="AN275" s="24">
        <v>0</v>
      </c>
      <c r="AO275" s="24">
        <v>0</v>
      </c>
      <c r="AP275" s="24">
        <v>0</v>
      </c>
      <c r="AQ275" s="25">
        <f t="shared" si="19"/>
        <v>0</v>
      </c>
      <c r="AR275" s="26">
        <v>0</v>
      </c>
      <c r="AS275" s="26">
        <v>0</v>
      </c>
      <c r="AT275" s="26">
        <v>0</v>
      </c>
      <c r="AU275" s="27">
        <v>0</v>
      </c>
    </row>
    <row r="276" spans="1:47" x14ac:dyDescent="0.25">
      <c r="A276" s="14" t="s">
        <v>60</v>
      </c>
      <c r="B276" s="15" t="s">
        <v>597</v>
      </c>
      <c r="C276" s="15" t="s">
        <v>49</v>
      </c>
      <c r="D276" s="15" t="s">
        <v>598</v>
      </c>
      <c r="E276" s="16">
        <v>328961</v>
      </c>
      <c r="F276" s="17">
        <v>216833</v>
      </c>
      <c r="G276" s="18">
        <f t="shared" si="16"/>
        <v>40207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1587</v>
      </c>
      <c r="O276" s="19">
        <v>14672</v>
      </c>
      <c r="P276" s="19">
        <v>4900</v>
      </c>
      <c r="Q276" s="19">
        <v>0</v>
      </c>
      <c r="R276" s="19">
        <v>1508</v>
      </c>
      <c r="S276" s="19">
        <v>0</v>
      </c>
      <c r="T276" s="19">
        <v>0</v>
      </c>
      <c r="U276" s="19">
        <v>0</v>
      </c>
      <c r="V276" s="19">
        <v>17540</v>
      </c>
      <c r="W276" s="20">
        <f t="shared" si="17"/>
        <v>0</v>
      </c>
      <c r="X276" s="21">
        <v>0</v>
      </c>
      <c r="Y276" s="21">
        <v>0</v>
      </c>
      <c r="Z276" s="21">
        <v>0</v>
      </c>
      <c r="AA276" s="22">
        <v>0</v>
      </c>
      <c r="AB276" s="28">
        <v>3148</v>
      </c>
      <c r="AC276" s="23">
        <f t="shared" si="18"/>
        <v>1250</v>
      </c>
      <c r="AD276" s="24">
        <v>0</v>
      </c>
      <c r="AE276" s="24">
        <v>0</v>
      </c>
      <c r="AF276" s="24">
        <v>0</v>
      </c>
      <c r="AG276" s="24">
        <v>0</v>
      </c>
      <c r="AH276" s="24">
        <v>1250</v>
      </c>
      <c r="AI276" s="24">
        <v>0</v>
      </c>
      <c r="AJ276" s="24">
        <v>0</v>
      </c>
      <c r="AK276" s="24">
        <v>0</v>
      </c>
      <c r="AL276" s="24">
        <v>0</v>
      </c>
      <c r="AM276" s="24">
        <v>0</v>
      </c>
      <c r="AN276" s="24">
        <v>0</v>
      </c>
      <c r="AO276" s="24">
        <v>0</v>
      </c>
      <c r="AP276" s="24">
        <v>0</v>
      </c>
      <c r="AQ276" s="25">
        <f t="shared" si="19"/>
        <v>0</v>
      </c>
      <c r="AR276" s="26">
        <v>0</v>
      </c>
      <c r="AS276" s="26">
        <v>0</v>
      </c>
      <c r="AT276" s="26">
        <v>0</v>
      </c>
      <c r="AU276" s="27">
        <v>1</v>
      </c>
    </row>
    <row r="277" spans="1:47" x14ac:dyDescent="0.25">
      <c r="A277" s="14" t="s">
        <v>60</v>
      </c>
      <c r="B277" s="15" t="s">
        <v>599</v>
      </c>
      <c r="C277" s="15" t="s">
        <v>49</v>
      </c>
      <c r="D277" s="15" t="s">
        <v>600</v>
      </c>
      <c r="E277" s="16">
        <v>328987</v>
      </c>
      <c r="F277" s="17">
        <v>0</v>
      </c>
      <c r="G277" s="18">
        <f t="shared" si="16"/>
        <v>3366</v>
      </c>
      <c r="H277" s="19">
        <v>0</v>
      </c>
      <c r="I277" s="19">
        <v>97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3269</v>
      </c>
      <c r="P277" s="19">
        <v>0</v>
      </c>
      <c r="Q277" s="19">
        <v>0</v>
      </c>
      <c r="R277" s="19">
        <v>0</v>
      </c>
      <c r="S277" s="19">
        <v>0</v>
      </c>
      <c r="T277" s="19">
        <v>0</v>
      </c>
      <c r="U277" s="19">
        <v>0</v>
      </c>
      <c r="V277" s="19">
        <v>0</v>
      </c>
      <c r="W277" s="20">
        <f t="shared" si="17"/>
        <v>0</v>
      </c>
      <c r="X277" s="21">
        <v>0</v>
      </c>
      <c r="Y277" s="21">
        <v>0</v>
      </c>
      <c r="Z277" s="21">
        <v>0</v>
      </c>
      <c r="AA277" s="22">
        <v>0</v>
      </c>
      <c r="AB277" s="28">
        <v>0</v>
      </c>
      <c r="AC277" s="23">
        <f t="shared" si="18"/>
        <v>8</v>
      </c>
      <c r="AD277" s="24">
        <v>0</v>
      </c>
      <c r="AE277" s="24">
        <v>8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4">
        <v>0</v>
      </c>
      <c r="AN277" s="24">
        <v>0</v>
      </c>
      <c r="AO277" s="24">
        <v>0</v>
      </c>
      <c r="AP277" s="24">
        <v>0</v>
      </c>
      <c r="AQ277" s="25">
        <f t="shared" si="19"/>
        <v>0</v>
      </c>
      <c r="AR277" s="26">
        <v>0</v>
      </c>
      <c r="AS277" s="26">
        <v>0</v>
      </c>
      <c r="AT277" s="26">
        <v>0</v>
      </c>
      <c r="AU277" s="27">
        <v>0</v>
      </c>
    </row>
    <row r="278" spans="1:47" x14ac:dyDescent="0.25">
      <c r="A278" s="14" t="s">
        <v>60</v>
      </c>
      <c r="B278" s="15" t="s">
        <v>601</v>
      </c>
      <c r="C278" s="15" t="s">
        <v>49</v>
      </c>
      <c r="D278" s="15" t="s">
        <v>602</v>
      </c>
      <c r="E278" s="16">
        <v>329011</v>
      </c>
      <c r="F278" s="17">
        <v>108885</v>
      </c>
      <c r="G278" s="18">
        <f t="shared" si="16"/>
        <v>23007</v>
      </c>
      <c r="H278" s="19">
        <v>0</v>
      </c>
      <c r="I278" s="19">
        <v>0</v>
      </c>
      <c r="J278" s="19">
        <v>4327</v>
      </c>
      <c r="K278" s="19">
        <v>0</v>
      </c>
      <c r="L278" s="19">
        <v>0</v>
      </c>
      <c r="M278" s="19">
        <v>0</v>
      </c>
      <c r="N278" s="19">
        <v>704</v>
      </c>
      <c r="O278" s="19">
        <v>7717</v>
      </c>
      <c r="P278" s="19">
        <v>700</v>
      </c>
      <c r="Q278" s="19">
        <v>0</v>
      </c>
      <c r="R278" s="19">
        <v>597</v>
      </c>
      <c r="S278" s="19">
        <v>0</v>
      </c>
      <c r="T278" s="19">
        <v>0</v>
      </c>
      <c r="U278" s="19">
        <v>0</v>
      </c>
      <c r="V278" s="19">
        <v>8962</v>
      </c>
      <c r="W278" s="20">
        <f t="shared" si="17"/>
        <v>0</v>
      </c>
      <c r="X278" s="21">
        <v>0</v>
      </c>
      <c r="Y278" s="21">
        <v>0</v>
      </c>
      <c r="Z278" s="21">
        <v>0</v>
      </c>
      <c r="AA278" s="22">
        <v>0</v>
      </c>
      <c r="AB278" s="28">
        <v>1686</v>
      </c>
      <c r="AC278" s="23">
        <f t="shared" si="18"/>
        <v>250</v>
      </c>
      <c r="AD278" s="24">
        <v>0</v>
      </c>
      <c r="AE278" s="24">
        <v>0</v>
      </c>
      <c r="AF278" s="24">
        <v>0</v>
      </c>
      <c r="AG278" s="24">
        <v>0</v>
      </c>
      <c r="AH278" s="24">
        <v>250</v>
      </c>
      <c r="AI278" s="24">
        <v>0</v>
      </c>
      <c r="AJ278" s="24">
        <v>0</v>
      </c>
      <c r="AK278" s="24">
        <v>0</v>
      </c>
      <c r="AL278" s="24">
        <v>0</v>
      </c>
      <c r="AM278" s="24">
        <v>0</v>
      </c>
      <c r="AN278" s="24">
        <v>0</v>
      </c>
      <c r="AO278" s="24">
        <v>0</v>
      </c>
      <c r="AP278" s="24">
        <v>0</v>
      </c>
      <c r="AQ278" s="25">
        <f t="shared" si="19"/>
        <v>0</v>
      </c>
      <c r="AR278" s="26">
        <v>0</v>
      </c>
      <c r="AS278" s="26">
        <v>0</v>
      </c>
      <c r="AT278" s="26">
        <v>0</v>
      </c>
      <c r="AU278" s="27">
        <v>0</v>
      </c>
    </row>
    <row r="279" spans="1:47" x14ac:dyDescent="0.25">
      <c r="A279" s="14" t="s">
        <v>60</v>
      </c>
      <c r="B279" s="15" t="s">
        <v>603</v>
      </c>
      <c r="C279" s="15" t="s">
        <v>49</v>
      </c>
      <c r="D279" s="15" t="s">
        <v>50</v>
      </c>
      <c r="E279" s="16">
        <v>329029</v>
      </c>
      <c r="F279" s="17">
        <v>0</v>
      </c>
      <c r="G279" s="18">
        <f t="shared" si="16"/>
        <v>44671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  <c r="M279" s="19">
        <v>0</v>
      </c>
      <c r="N279" s="19">
        <v>0</v>
      </c>
      <c r="O279" s="19">
        <v>38963</v>
      </c>
      <c r="P279" s="19">
        <v>0</v>
      </c>
      <c r="Q279" s="19">
        <v>0</v>
      </c>
      <c r="R279" s="19">
        <v>0</v>
      </c>
      <c r="S279" s="19">
        <v>0</v>
      </c>
      <c r="T279" s="19">
        <v>0</v>
      </c>
      <c r="U279" s="19">
        <v>0</v>
      </c>
      <c r="V279" s="19">
        <v>5708</v>
      </c>
      <c r="W279" s="20">
        <f t="shared" si="17"/>
        <v>0</v>
      </c>
      <c r="X279" s="21">
        <v>0</v>
      </c>
      <c r="Y279" s="21">
        <v>0</v>
      </c>
      <c r="Z279" s="21">
        <v>0</v>
      </c>
      <c r="AA279" s="22">
        <v>0</v>
      </c>
      <c r="AB279" s="28">
        <v>0</v>
      </c>
      <c r="AC279" s="23">
        <f t="shared" si="18"/>
        <v>0</v>
      </c>
      <c r="AD279" s="24">
        <v>0</v>
      </c>
      <c r="AE279" s="24">
        <v>0</v>
      </c>
      <c r="AF279" s="24">
        <v>0</v>
      </c>
      <c r="AG279" s="24">
        <v>0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4">
        <v>0</v>
      </c>
      <c r="AN279" s="24">
        <v>0</v>
      </c>
      <c r="AO279" s="24">
        <v>0</v>
      </c>
      <c r="AP279" s="24">
        <v>0</v>
      </c>
      <c r="AQ279" s="25">
        <f t="shared" si="19"/>
        <v>0</v>
      </c>
      <c r="AR279" s="26">
        <v>0</v>
      </c>
      <c r="AS279" s="26">
        <v>0</v>
      </c>
      <c r="AT279" s="26">
        <v>0</v>
      </c>
      <c r="AU279" s="27">
        <v>0</v>
      </c>
    </row>
    <row r="280" spans="1:47" x14ac:dyDescent="0.25">
      <c r="A280" s="14" t="s">
        <v>60</v>
      </c>
      <c r="B280" s="15" t="s">
        <v>604</v>
      </c>
      <c r="C280" s="15" t="s">
        <v>49</v>
      </c>
      <c r="D280" s="15" t="s">
        <v>605</v>
      </c>
      <c r="E280" s="16">
        <v>329037</v>
      </c>
      <c r="F280" s="17">
        <v>129898</v>
      </c>
      <c r="G280" s="18">
        <f t="shared" si="16"/>
        <v>27577</v>
      </c>
      <c r="H280" s="19">
        <v>0</v>
      </c>
      <c r="I280" s="19">
        <v>0</v>
      </c>
      <c r="J280" s="19">
        <v>11416</v>
      </c>
      <c r="K280" s="19">
        <v>0</v>
      </c>
      <c r="L280" s="19">
        <v>0</v>
      </c>
      <c r="M280" s="19">
        <v>0</v>
      </c>
      <c r="N280" s="19">
        <v>883</v>
      </c>
      <c r="O280" s="19">
        <v>6539</v>
      </c>
      <c r="P280" s="19">
        <v>0</v>
      </c>
      <c r="Q280" s="19">
        <v>0</v>
      </c>
      <c r="R280" s="19">
        <v>820</v>
      </c>
      <c r="S280" s="19">
        <v>0</v>
      </c>
      <c r="T280" s="19">
        <v>0</v>
      </c>
      <c r="U280" s="19">
        <v>0</v>
      </c>
      <c r="V280" s="19">
        <v>7919</v>
      </c>
      <c r="W280" s="20">
        <f t="shared" si="17"/>
        <v>0</v>
      </c>
      <c r="X280" s="21">
        <v>0</v>
      </c>
      <c r="Y280" s="21">
        <v>0</v>
      </c>
      <c r="Z280" s="21">
        <v>0</v>
      </c>
      <c r="AA280" s="22">
        <v>0</v>
      </c>
      <c r="AB280" s="28">
        <v>4325</v>
      </c>
      <c r="AC280" s="23">
        <f t="shared" si="18"/>
        <v>0</v>
      </c>
      <c r="AD280" s="24">
        <v>0</v>
      </c>
      <c r="AE280" s="24">
        <v>0</v>
      </c>
      <c r="AF280" s="24">
        <v>0</v>
      </c>
      <c r="AG280" s="24">
        <v>0</v>
      </c>
      <c r="AH280" s="24">
        <v>0</v>
      </c>
      <c r="AI280" s="24">
        <v>0</v>
      </c>
      <c r="AJ280" s="24">
        <v>0</v>
      </c>
      <c r="AK280" s="24">
        <v>0</v>
      </c>
      <c r="AL280" s="24">
        <v>0</v>
      </c>
      <c r="AM280" s="24">
        <v>0</v>
      </c>
      <c r="AN280" s="24">
        <v>0</v>
      </c>
      <c r="AO280" s="24">
        <v>0</v>
      </c>
      <c r="AP280" s="24">
        <v>0</v>
      </c>
      <c r="AQ280" s="25">
        <f t="shared" si="19"/>
        <v>0</v>
      </c>
      <c r="AR280" s="26">
        <v>0</v>
      </c>
      <c r="AS280" s="26">
        <v>0</v>
      </c>
      <c r="AT280" s="26">
        <v>0</v>
      </c>
      <c r="AU280" s="27">
        <v>0</v>
      </c>
    </row>
    <row r="281" spans="1:47" x14ac:dyDescent="0.25">
      <c r="A281" s="14" t="s">
        <v>60</v>
      </c>
      <c r="B281" s="15" t="s">
        <v>606</v>
      </c>
      <c r="C281" s="15" t="s">
        <v>49</v>
      </c>
      <c r="D281" s="15" t="s">
        <v>607</v>
      </c>
      <c r="E281" s="16">
        <v>329045</v>
      </c>
      <c r="F281" s="17">
        <v>218529</v>
      </c>
      <c r="G281" s="18">
        <f t="shared" si="16"/>
        <v>35024</v>
      </c>
      <c r="H281" s="19">
        <v>0</v>
      </c>
      <c r="I281" s="19">
        <v>0</v>
      </c>
      <c r="J281" s="19">
        <v>5708</v>
      </c>
      <c r="K281" s="19">
        <v>0</v>
      </c>
      <c r="L281" s="19">
        <v>0</v>
      </c>
      <c r="M281" s="19">
        <v>0</v>
      </c>
      <c r="N281" s="19">
        <v>1664</v>
      </c>
      <c r="O281" s="19">
        <v>12487</v>
      </c>
      <c r="P281" s="19">
        <v>700</v>
      </c>
      <c r="Q281" s="19">
        <v>0</v>
      </c>
      <c r="R281" s="19">
        <v>1607</v>
      </c>
      <c r="S281" s="19">
        <v>0</v>
      </c>
      <c r="T281" s="19">
        <v>0</v>
      </c>
      <c r="U281" s="19">
        <v>0</v>
      </c>
      <c r="V281" s="19">
        <v>12858</v>
      </c>
      <c r="W281" s="20">
        <f t="shared" si="17"/>
        <v>0</v>
      </c>
      <c r="X281" s="21">
        <v>0</v>
      </c>
      <c r="Y281" s="21">
        <v>0</v>
      </c>
      <c r="Z281" s="21">
        <v>0</v>
      </c>
      <c r="AA281" s="22">
        <v>0</v>
      </c>
      <c r="AB281" s="28">
        <v>20015</v>
      </c>
      <c r="AC281" s="23">
        <f t="shared" si="18"/>
        <v>1000</v>
      </c>
      <c r="AD281" s="24">
        <v>0</v>
      </c>
      <c r="AE281" s="24">
        <v>0</v>
      </c>
      <c r="AF281" s="24">
        <v>0</v>
      </c>
      <c r="AG281" s="24">
        <v>0</v>
      </c>
      <c r="AH281" s="24">
        <v>1000</v>
      </c>
      <c r="AI281" s="24">
        <v>0</v>
      </c>
      <c r="AJ281" s="24">
        <v>0</v>
      </c>
      <c r="AK281" s="24">
        <v>0</v>
      </c>
      <c r="AL281" s="24">
        <v>0</v>
      </c>
      <c r="AM281" s="24">
        <v>0</v>
      </c>
      <c r="AN281" s="24">
        <v>0</v>
      </c>
      <c r="AO281" s="24">
        <v>0</v>
      </c>
      <c r="AP281" s="24">
        <v>0</v>
      </c>
      <c r="AQ281" s="25">
        <f t="shared" si="19"/>
        <v>0</v>
      </c>
      <c r="AR281" s="26">
        <v>0</v>
      </c>
      <c r="AS281" s="26">
        <v>0</v>
      </c>
      <c r="AT281" s="26">
        <v>0</v>
      </c>
      <c r="AU281" s="27">
        <v>0</v>
      </c>
    </row>
    <row r="282" spans="1:47" x14ac:dyDescent="0.25">
      <c r="A282" s="14" t="s">
        <v>60</v>
      </c>
      <c r="B282" s="15" t="s">
        <v>608</v>
      </c>
      <c r="C282" s="15" t="s">
        <v>49</v>
      </c>
      <c r="D282" s="15" t="s">
        <v>56</v>
      </c>
      <c r="E282" s="16">
        <v>329053</v>
      </c>
      <c r="F282" s="17">
        <v>0</v>
      </c>
      <c r="G282" s="18">
        <f t="shared" si="16"/>
        <v>10748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3570</v>
      </c>
      <c r="P282" s="19">
        <v>0</v>
      </c>
      <c r="Q282" s="19">
        <v>0</v>
      </c>
      <c r="R282" s="19">
        <v>0</v>
      </c>
      <c r="S282" s="19">
        <v>0</v>
      </c>
      <c r="T282" s="19">
        <v>0</v>
      </c>
      <c r="U282" s="19">
        <v>0</v>
      </c>
      <c r="V282" s="19">
        <v>7178</v>
      </c>
      <c r="W282" s="20">
        <f t="shared" si="17"/>
        <v>0</v>
      </c>
      <c r="X282" s="21">
        <v>0</v>
      </c>
      <c r="Y282" s="21">
        <v>0</v>
      </c>
      <c r="Z282" s="21">
        <v>0</v>
      </c>
      <c r="AA282" s="22">
        <v>0</v>
      </c>
      <c r="AB282" s="28">
        <v>0</v>
      </c>
      <c r="AC282" s="23">
        <f t="shared" si="18"/>
        <v>250</v>
      </c>
      <c r="AD282" s="24">
        <v>0</v>
      </c>
      <c r="AE282" s="24">
        <v>0</v>
      </c>
      <c r="AF282" s="24">
        <v>0</v>
      </c>
      <c r="AG282" s="24">
        <v>0</v>
      </c>
      <c r="AH282" s="24">
        <v>250</v>
      </c>
      <c r="AI282" s="24">
        <v>0</v>
      </c>
      <c r="AJ282" s="24">
        <v>0</v>
      </c>
      <c r="AK282" s="24">
        <v>0</v>
      </c>
      <c r="AL282" s="24">
        <v>0</v>
      </c>
      <c r="AM282" s="24">
        <v>0</v>
      </c>
      <c r="AN282" s="24">
        <v>0</v>
      </c>
      <c r="AO282" s="24">
        <v>0</v>
      </c>
      <c r="AP282" s="24">
        <v>0</v>
      </c>
      <c r="AQ282" s="25">
        <f t="shared" si="19"/>
        <v>0</v>
      </c>
      <c r="AR282" s="26">
        <v>0</v>
      </c>
      <c r="AS282" s="26">
        <v>0</v>
      </c>
      <c r="AT282" s="26">
        <v>0</v>
      </c>
      <c r="AU282" s="27">
        <v>0</v>
      </c>
    </row>
    <row r="283" spans="1:47" x14ac:dyDescent="0.25">
      <c r="A283" s="14" t="s">
        <v>60</v>
      </c>
      <c r="B283" s="15" t="s">
        <v>609</v>
      </c>
      <c r="C283" s="15" t="s">
        <v>49</v>
      </c>
      <c r="D283" s="15" t="s">
        <v>610</v>
      </c>
      <c r="E283" s="16">
        <v>329070</v>
      </c>
      <c r="F283" s="17">
        <v>135857</v>
      </c>
      <c r="G283" s="18">
        <f t="shared" si="16"/>
        <v>25168</v>
      </c>
      <c r="H283" s="19">
        <v>0</v>
      </c>
      <c r="I283" s="19">
        <v>2634</v>
      </c>
      <c r="J283" s="19">
        <v>0</v>
      </c>
      <c r="K283" s="19">
        <v>0</v>
      </c>
      <c r="L283" s="19">
        <v>0</v>
      </c>
      <c r="M283" s="19">
        <v>0</v>
      </c>
      <c r="N283" s="19">
        <v>1190</v>
      </c>
      <c r="O283" s="19">
        <v>13955</v>
      </c>
      <c r="P283" s="19">
        <v>0</v>
      </c>
      <c r="Q283" s="19">
        <v>0</v>
      </c>
      <c r="R283" s="19">
        <v>1070</v>
      </c>
      <c r="S283" s="19">
        <v>0</v>
      </c>
      <c r="T283" s="19">
        <v>0</v>
      </c>
      <c r="U283" s="19">
        <v>1304</v>
      </c>
      <c r="V283" s="19">
        <v>5015</v>
      </c>
      <c r="W283" s="20">
        <f t="shared" si="17"/>
        <v>0</v>
      </c>
      <c r="X283" s="21">
        <v>0</v>
      </c>
      <c r="Y283" s="21">
        <v>0</v>
      </c>
      <c r="Z283" s="21">
        <v>0</v>
      </c>
      <c r="AA283" s="22">
        <v>0</v>
      </c>
      <c r="AB283" s="28">
        <v>6904</v>
      </c>
      <c r="AC283" s="23">
        <f t="shared" si="18"/>
        <v>943</v>
      </c>
      <c r="AD283" s="24">
        <v>0</v>
      </c>
      <c r="AE283" s="24">
        <v>193</v>
      </c>
      <c r="AF283" s="24">
        <v>0</v>
      </c>
      <c r="AG283" s="24">
        <v>0</v>
      </c>
      <c r="AH283" s="24">
        <v>750</v>
      </c>
      <c r="AI283" s="24">
        <v>0</v>
      </c>
      <c r="AJ283" s="24">
        <v>0</v>
      </c>
      <c r="AK283" s="24">
        <v>0</v>
      </c>
      <c r="AL283" s="24">
        <v>0</v>
      </c>
      <c r="AM283" s="24">
        <v>0</v>
      </c>
      <c r="AN283" s="24">
        <v>0</v>
      </c>
      <c r="AO283" s="24">
        <v>0</v>
      </c>
      <c r="AP283" s="24">
        <v>0</v>
      </c>
      <c r="AQ283" s="25">
        <f t="shared" si="19"/>
        <v>0</v>
      </c>
      <c r="AR283" s="26">
        <v>0</v>
      </c>
      <c r="AS283" s="26">
        <v>0</v>
      </c>
      <c r="AT283" s="26">
        <v>0</v>
      </c>
      <c r="AU283" s="27">
        <v>0</v>
      </c>
    </row>
    <row r="284" spans="1:47" x14ac:dyDescent="0.25">
      <c r="A284" s="14" t="s">
        <v>60</v>
      </c>
      <c r="B284" s="15" t="s">
        <v>611</v>
      </c>
      <c r="C284" s="15" t="s">
        <v>49</v>
      </c>
      <c r="D284" s="15" t="s">
        <v>612</v>
      </c>
      <c r="E284" s="16">
        <v>330167</v>
      </c>
      <c r="F284" s="17">
        <v>4851147</v>
      </c>
      <c r="G284" s="18">
        <f t="shared" si="16"/>
        <v>683672</v>
      </c>
      <c r="H284" s="19">
        <v>4105</v>
      </c>
      <c r="I284" s="19">
        <v>3684</v>
      </c>
      <c r="J284" s="19">
        <v>114160</v>
      </c>
      <c r="K284" s="19">
        <v>3200</v>
      </c>
      <c r="L284" s="19">
        <v>0</v>
      </c>
      <c r="M284" s="19">
        <v>0</v>
      </c>
      <c r="N284" s="19">
        <v>40434</v>
      </c>
      <c r="O284" s="19">
        <v>200150</v>
      </c>
      <c r="P284" s="19">
        <v>26500</v>
      </c>
      <c r="Q284" s="19">
        <v>36</v>
      </c>
      <c r="R284" s="19">
        <v>40190</v>
      </c>
      <c r="S284" s="19">
        <v>12750</v>
      </c>
      <c r="T284" s="19">
        <v>18600</v>
      </c>
      <c r="U284" s="19">
        <v>14171</v>
      </c>
      <c r="V284" s="19">
        <v>205692</v>
      </c>
      <c r="W284" s="20">
        <f t="shared" si="17"/>
        <v>0</v>
      </c>
      <c r="X284" s="21">
        <v>0</v>
      </c>
      <c r="Y284" s="21">
        <v>0</v>
      </c>
      <c r="Z284" s="21">
        <v>0</v>
      </c>
      <c r="AA284" s="22">
        <v>23687</v>
      </c>
      <c r="AB284" s="28">
        <v>283703</v>
      </c>
      <c r="AC284" s="23">
        <f t="shared" si="18"/>
        <v>15128</v>
      </c>
      <c r="AD284" s="24">
        <v>0</v>
      </c>
      <c r="AE284" s="24">
        <v>161</v>
      </c>
      <c r="AF284" s="24">
        <v>0</v>
      </c>
      <c r="AG284" s="24">
        <v>0</v>
      </c>
      <c r="AH284" s="24">
        <v>1500</v>
      </c>
      <c r="AI284" s="24">
        <v>0</v>
      </c>
      <c r="AJ284" s="24">
        <v>0</v>
      </c>
      <c r="AK284" s="24">
        <v>0</v>
      </c>
      <c r="AL284" s="24">
        <v>0</v>
      </c>
      <c r="AM284" s="24">
        <v>0</v>
      </c>
      <c r="AN284" s="24">
        <v>0</v>
      </c>
      <c r="AO284" s="24">
        <v>0</v>
      </c>
      <c r="AP284" s="24">
        <v>13467</v>
      </c>
      <c r="AQ284" s="25">
        <f t="shared" si="19"/>
        <v>0</v>
      </c>
      <c r="AR284" s="26">
        <v>0</v>
      </c>
      <c r="AS284" s="26">
        <v>0</v>
      </c>
      <c r="AT284" s="26">
        <v>0</v>
      </c>
      <c r="AU284" s="27">
        <v>5689</v>
      </c>
    </row>
    <row r="285" spans="1:47" x14ac:dyDescent="0.25">
      <c r="A285" s="14" t="s">
        <v>60</v>
      </c>
      <c r="B285" s="15" t="s">
        <v>613</v>
      </c>
      <c r="C285" s="15" t="s">
        <v>49</v>
      </c>
      <c r="D285" s="15" t="s">
        <v>614</v>
      </c>
      <c r="E285" s="16">
        <v>329835</v>
      </c>
      <c r="F285" s="17">
        <v>658807</v>
      </c>
      <c r="G285" s="18">
        <f t="shared" si="16"/>
        <v>92335</v>
      </c>
      <c r="H285" s="19">
        <v>0</v>
      </c>
      <c r="I285" s="19">
        <v>0</v>
      </c>
      <c r="J285" s="19">
        <v>22832</v>
      </c>
      <c r="K285" s="19">
        <v>0</v>
      </c>
      <c r="L285" s="19">
        <v>0</v>
      </c>
      <c r="M285" s="19">
        <v>0</v>
      </c>
      <c r="N285" s="19">
        <v>3744</v>
      </c>
      <c r="O285" s="19">
        <v>20749</v>
      </c>
      <c r="P285" s="19">
        <v>2700</v>
      </c>
      <c r="Q285" s="19">
        <v>0</v>
      </c>
      <c r="R285" s="19">
        <v>3517</v>
      </c>
      <c r="S285" s="19">
        <v>0</v>
      </c>
      <c r="T285" s="19">
        <v>0</v>
      </c>
      <c r="U285" s="19">
        <v>0</v>
      </c>
      <c r="V285" s="19">
        <v>38793</v>
      </c>
      <c r="W285" s="20">
        <f t="shared" si="17"/>
        <v>100000</v>
      </c>
      <c r="X285" s="21">
        <v>0</v>
      </c>
      <c r="Y285" s="21">
        <v>100000</v>
      </c>
      <c r="Z285" s="21">
        <v>0</v>
      </c>
      <c r="AA285" s="22">
        <v>0</v>
      </c>
      <c r="AB285" s="28">
        <v>28375</v>
      </c>
      <c r="AC285" s="23">
        <f t="shared" si="18"/>
        <v>1500</v>
      </c>
      <c r="AD285" s="24">
        <v>0</v>
      </c>
      <c r="AE285" s="24">
        <v>0</v>
      </c>
      <c r="AF285" s="24">
        <v>0</v>
      </c>
      <c r="AG285" s="24">
        <v>0</v>
      </c>
      <c r="AH285" s="24">
        <v>1500</v>
      </c>
      <c r="AI285" s="24">
        <v>0</v>
      </c>
      <c r="AJ285" s="24">
        <v>0</v>
      </c>
      <c r="AK285" s="24">
        <v>0</v>
      </c>
      <c r="AL285" s="24">
        <v>0</v>
      </c>
      <c r="AM285" s="24">
        <v>0</v>
      </c>
      <c r="AN285" s="24">
        <v>0</v>
      </c>
      <c r="AO285" s="24">
        <v>0</v>
      </c>
      <c r="AP285" s="24">
        <v>0</v>
      </c>
      <c r="AQ285" s="25">
        <f t="shared" si="19"/>
        <v>0</v>
      </c>
      <c r="AR285" s="26">
        <v>0</v>
      </c>
      <c r="AS285" s="26">
        <v>0</v>
      </c>
      <c r="AT285" s="26">
        <v>0</v>
      </c>
      <c r="AU285" s="27">
        <v>0</v>
      </c>
    </row>
    <row r="286" spans="1:47" x14ac:dyDescent="0.25">
      <c r="A286" s="14" t="s">
        <v>60</v>
      </c>
      <c r="B286" s="15" t="s">
        <v>615</v>
      </c>
      <c r="C286" s="15" t="s">
        <v>49</v>
      </c>
      <c r="D286" s="15" t="s">
        <v>616</v>
      </c>
      <c r="E286" s="16">
        <v>329851</v>
      </c>
      <c r="F286" s="17">
        <v>0</v>
      </c>
      <c r="G286" s="18">
        <f t="shared" si="16"/>
        <v>2369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2369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20">
        <f t="shared" si="17"/>
        <v>0</v>
      </c>
      <c r="X286" s="21">
        <v>0</v>
      </c>
      <c r="Y286" s="21">
        <v>0</v>
      </c>
      <c r="Z286" s="21">
        <v>0</v>
      </c>
      <c r="AA286" s="22">
        <v>0</v>
      </c>
      <c r="AB286" s="28">
        <v>0</v>
      </c>
      <c r="AC286" s="23">
        <f t="shared" si="18"/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4">
        <v>0</v>
      </c>
      <c r="AN286" s="24">
        <v>0</v>
      </c>
      <c r="AO286" s="24">
        <v>0</v>
      </c>
      <c r="AP286" s="24">
        <v>0</v>
      </c>
      <c r="AQ286" s="25">
        <f t="shared" si="19"/>
        <v>0</v>
      </c>
      <c r="AR286" s="26">
        <v>0</v>
      </c>
      <c r="AS286" s="26">
        <v>0</v>
      </c>
      <c r="AT286" s="26">
        <v>0</v>
      </c>
      <c r="AU286" s="27">
        <v>0</v>
      </c>
    </row>
    <row r="287" spans="1:47" x14ac:dyDescent="0.25">
      <c r="A287" s="14" t="s">
        <v>60</v>
      </c>
      <c r="B287" s="15" t="s">
        <v>617</v>
      </c>
      <c r="C287" s="15" t="s">
        <v>49</v>
      </c>
      <c r="D287" s="15" t="s">
        <v>618</v>
      </c>
      <c r="E287" s="16">
        <v>329886</v>
      </c>
      <c r="F287" s="17">
        <v>625573</v>
      </c>
      <c r="G287" s="18">
        <f t="shared" si="16"/>
        <v>75496</v>
      </c>
      <c r="H287" s="19">
        <v>0</v>
      </c>
      <c r="I287" s="19">
        <v>6153</v>
      </c>
      <c r="J287" s="19">
        <v>11416</v>
      </c>
      <c r="K287" s="19">
        <v>0</v>
      </c>
      <c r="L287" s="19">
        <v>0</v>
      </c>
      <c r="M287" s="19">
        <v>0</v>
      </c>
      <c r="N287" s="19">
        <v>3923</v>
      </c>
      <c r="O287" s="19">
        <v>18080</v>
      </c>
      <c r="P287" s="19">
        <v>800</v>
      </c>
      <c r="Q287" s="19">
        <v>0</v>
      </c>
      <c r="R287" s="19">
        <v>4483</v>
      </c>
      <c r="S287" s="19">
        <v>3450</v>
      </c>
      <c r="T287" s="19">
        <v>0</v>
      </c>
      <c r="U287" s="19">
        <v>6343</v>
      </c>
      <c r="V287" s="19">
        <v>20848</v>
      </c>
      <c r="W287" s="20">
        <f t="shared" si="17"/>
        <v>0</v>
      </c>
      <c r="X287" s="21">
        <v>0</v>
      </c>
      <c r="Y287" s="21">
        <v>0</v>
      </c>
      <c r="Z287" s="21">
        <v>0</v>
      </c>
      <c r="AA287" s="22">
        <v>0</v>
      </c>
      <c r="AB287" s="28">
        <v>9860</v>
      </c>
      <c r="AC287" s="23">
        <f t="shared" si="18"/>
        <v>443</v>
      </c>
      <c r="AD287" s="24">
        <v>0</v>
      </c>
      <c r="AE287" s="24">
        <v>266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4">
        <v>0</v>
      </c>
      <c r="AN287" s="24">
        <v>0</v>
      </c>
      <c r="AO287" s="24">
        <v>0</v>
      </c>
      <c r="AP287" s="24">
        <v>177</v>
      </c>
      <c r="AQ287" s="25">
        <f t="shared" si="19"/>
        <v>0</v>
      </c>
      <c r="AR287" s="26">
        <v>0</v>
      </c>
      <c r="AS287" s="26">
        <v>0</v>
      </c>
      <c r="AT287" s="26">
        <v>0</v>
      </c>
      <c r="AU287" s="27">
        <v>94</v>
      </c>
    </row>
    <row r="288" spans="1:47" x14ac:dyDescent="0.25">
      <c r="A288" s="14" t="s">
        <v>60</v>
      </c>
      <c r="B288" s="15" t="s">
        <v>619</v>
      </c>
      <c r="C288" s="15" t="s">
        <v>49</v>
      </c>
      <c r="D288" s="15" t="s">
        <v>620</v>
      </c>
      <c r="E288" s="16">
        <v>329908</v>
      </c>
      <c r="F288" s="17">
        <v>45758</v>
      </c>
      <c r="G288" s="18">
        <f t="shared" ref="G288:G351" si="20">SUM(H288:V288)</f>
        <v>10375</v>
      </c>
      <c r="H288" s="19">
        <v>450</v>
      </c>
      <c r="I288" s="19">
        <v>0</v>
      </c>
      <c r="J288" s="19">
        <v>0</v>
      </c>
      <c r="K288" s="19">
        <v>0</v>
      </c>
      <c r="L288" s="19">
        <v>3940</v>
      </c>
      <c r="M288" s="19">
        <v>0</v>
      </c>
      <c r="N288" s="19">
        <v>371</v>
      </c>
      <c r="O288" s="19">
        <v>4147</v>
      </c>
      <c r="P288" s="19">
        <v>0</v>
      </c>
      <c r="Q288" s="19">
        <v>0</v>
      </c>
      <c r="R288" s="19">
        <v>267</v>
      </c>
      <c r="S288" s="19">
        <v>0</v>
      </c>
      <c r="T288" s="19">
        <v>1200</v>
      </c>
      <c r="U288" s="19">
        <v>0</v>
      </c>
      <c r="V288" s="19">
        <v>0</v>
      </c>
      <c r="W288" s="20">
        <f t="shared" ref="W288:W351" si="21">SUM(X288:Z288)</f>
        <v>0</v>
      </c>
      <c r="X288" s="21">
        <v>0</v>
      </c>
      <c r="Y288" s="21">
        <v>0</v>
      </c>
      <c r="Z288" s="21">
        <v>0</v>
      </c>
      <c r="AA288" s="22">
        <v>0</v>
      </c>
      <c r="AB288" s="28">
        <v>0</v>
      </c>
      <c r="AC288" s="23">
        <f t="shared" ref="AC288:AC351" si="22">SUM(AD288:AP288)</f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4">
        <v>0</v>
      </c>
      <c r="AN288" s="24">
        <v>0</v>
      </c>
      <c r="AO288" s="24">
        <v>0</v>
      </c>
      <c r="AP288" s="24">
        <v>0</v>
      </c>
      <c r="AQ288" s="25">
        <f t="shared" ref="AQ288:AQ351" si="23">SUM(AR288:AT288)</f>
        <v>0</v>
      </c>
      <c r="AR288" s="26">
        <v>0</v>
      </c>
      <c r="AS288" s="26">
        <v>0</v>
      </c>
      <c r="AT288" s="26">
        <v>0</v>
      </c>
      <c r="AU288" s="27">
        <v>0</v>
      </c>
    </row>
    <row r="289" spans="1:47" x14ac:dyDescent="0.25">
      <c r="A289" s="14" t="s">
        <v>60</v>
      </c>
      <c r="B289" s="15" t="s">
        <v>621</v>
      </c>
      <c r="C289" s="15" t="s">
        <v>49</v>
      </c>
      <c r="D289" s="15" t="s">
        <v>622</v>
      </c>
      <c r="E289" s="16">
        <v>329916</v>
      </c>
      <c r="F289" s="17">
        <v>101936</v>
      </c>
      <c r="G289" s="18">
        <f t="shared" si="20"/>
        <v>31741</v>
      </c>
      <c r="H289" s="19">
        <v>0</v>
      </c>
      <c r="I289" s="19">
        <v>0</v>
      </c>
      <c r="J289" s="19">
        <v>11416</v>
      </c>
      <c r="K289" s="19">
        <v>0</v>
      </c>
      <c r="L289" s="19">
        <v>0</v>
      </c>
      <c r="M289" s="19">
        <v>2000</v>
      </c>
      <c r="N289" s="19">
        <v>710</v>
      </c>
      <c r="O289" s="19">
        <v>6205</v>
      </c>
      <c r="P289" s="19">
        <v>0</v>
      </c>
      <c r="Q289" s="19">
        <v>0</v>
      </c>
      <c r="R289" s="19">
        <v>687</v>
      </c>
      <c r="S289" s="19">
        <v>0</v>
      </c>
      <c r="T289" s="19">
        <v>0</v>
      </c>
      <c r="U289" s="19">
        <v>0</v>
      </c>
      <c r="V289" s="19">
        <v>10723</v>
      </c>
      <c r="W289" s="20">
        <f t="shared" si="21"/>
        <v>0</v>
      </c>
      <c r="X289" s="21">
        <v>0</v>
      </c>
      <c r="Y289" s="21">
        <v>0</v>
      </c>
      <c r="Z289" s="21">
        <v>0</v>
      </c>
      <c r="AA289" s="22">
        <v>0</v>
      </c>
      <c r="AB289" s="28">
        <v>1406</v>
      </c>
      <c r="AC289" s="23">
        <f t="shared" si="22"/>
        <v>5072</v>
      </c>
      <c r="AD289" s="24">
        <v>0</v>
      </c>
      <c r="AE289" s="24">
        <v>0</v>
      </c>
      <c r="AF289" s="24">
        <v>0</v>
      </c>
      <c r="AG289" s="24">
        <v>0</v>
      </c>
      <c r="AH289" s="24">
        <v>250</v>
      </c>
      <c r="AI289" s="24">
        <v>0</v>
      </c>
      <c r="AJ289" s="24">
        <v>3882</v>
      </c>
      <c r="AK289" s="24">
        <v>0</v>
      </c>
      <c r="AL289" s="24">
        <v>0</v>
      </c>
      <c r="AM289" s="24">
        <v>0</v>
      </c>
      <c r="AN289" s="24">
        <v>0</v>
      </c>
      <c r="AO289" s="24">
        <v>0</v>
      </c>
      <c r="AP289" s="24">
        <v>940</v>
      </c>
      <c r="AQ289" s="25">
        <f t="shared" si="23"/>
        <v>0</v>
      </c>
      <c r="AR289" s="26">
        <v>0</v>
      </c>
      <c r="AS289" s="26">
        <v>0</v>
      </c>
      <c r="AT289" s="26">
        <v>0</v>
      </c>
      <c r="AU289" s="27">
        <v>234</v>
      </c>
    </row>
    <row r="290" spans="1:47" x14ac:dyDescent="0.25">
      <c r="A290" s="14" t="s">
        <v>60</v>
      </c>
      <c r="B290" s="15" t="s">
        <v>623</v>
      </c>
      <c r="C290" s="15" t="s">
        <v>49</v>
      </c>
      <c r="D290" s="15" t="s">
        <v>624</v>
      </c>
      <c r="E290" s="16">
        <v>329924</v>
      </c>
      <c r="F290" s="17">
        <v>1121245</v>
      </c>
      <c r="G290" s="18">
        <f t="shared" si="20"/>
        <v>135635</v>
      </c>
      <c r="H290" s="19">
        <v>0</v>
      </c>
      <c r="I290" s="19">
        <v>0</v>
      </c>
      <c r="J290" s="19">
        <v>22832</v>
      </c>
      <c r="K290" s="19">
        <v>2600</v>
      </c>
      <c r="L290" s="19">
        <v>0</v>
      </c>
      <c r="M290" s="19">
        <v>0</v>
      </c>
      <c r="N290" s="19">
        <v>9677</v>
      </c>
      <c r="O290" s="19">
        <v>40897</v>
      </c>
      <c r="P290" s="19">
        <v>7700</v>
      </c>
      <c r="Q290" s="19">
        <v>0</v>
      </c>
      <c r="R290" s="19">
        <v>9966</v>
      </c>
      <c r="S290" s="19">
        <v>2100</v>
      </c>
      <c r="T290" s="19">
        <v>4950</v>
      </c>
      <c r="U290" s="19">
        <v>2608</v>
      </c>
      <c r="V290" s="19">
        <v>32305</v>
      </c>
      <c r="W290" s="20">
        <f t="shared" si="21"/>
        <v>0</v>
      </c>
      <c r="X290" s="21">
        <v>0</v>
      </c>
      <c r="Y290" s="21">
        <v>0</v>
      </c>
      <c r="Z290" s="21">
        <v>0</v>
      </c>
      <c r="AA290" s="22">
        <v>0</v>
      </c>
      <c r="AB290" s="28">
        <v>47502</v>
      </c>
      <c r="AC290" s="23">
        <f t="shared" si="22"/>
        <v>14237</v>
      </c>
      <c r="AD290" s="24">
        <v>0</v>
      </c>
      <c r="AE290" s="24">
        <v>0</v>
      </c>
      <c r="AF290" s="24">
        <v>0</v>
      </c>
      <c r="AG290" s="24">
        <v>0</v>
      </c>
      <c r="AH290" s="24">
        <v>1000</v>
      </c>
      <c r="AI290" s="24">
        <v>0</v>
      </c>
      <c r="AJ290" s="24">
        <v>11785</v>
      </c>
      <c r="AK290" s="24">
        <v>0</v>
      </c>
      <c r="AL290" s="24">
        <v>0</v>
      </c>
      <c r="AM290" s="24">
        <v>0</v>
      </c>
      <c r="AN290" s="24">
        <v>0</v>
      </c>
      <c r="AO290" s="24">
        <v>0</v>
      </c>
      <c r="AP290" s="24">
        <v>1452</v>
      </c>
      <c r="AQ290" s="25">
        <f t="shared" si="23"/>
        <v>0</v>
      </c>
      <c r="AR290" s="26">
        <v>0</v>
      </c>
      <c r="AS290" s="26">
        <v>0</v>
      </c>
      <c r="AT290" s="26">
        <v>0</v>
      </c>
      <c r="AU290" s="27">
        <v>0</v>
      </c>
    </row>
    <row r="291" spans="1:47" x14ac:dyDescent="0.25">
      <c r="A291" s="14" t="s">
        <v>60</v>
      </c>
      <c r="B291" s="15" t="s">
        <v>625</v>
      </c>
      <c r="C291" s="15" t="s">
        <v>49</v>
      </c>
      <c r="D291" s="15" t="s">
        <v>626</v>
      </c>
      <c r="E291" s="16">
        <v>329932</v>
      </c>
      <c r="F291" s="17">
        <v>341748</v>
      </c>
      <c r="G291" s="18">
        <f t="shared" si="20"/>
        <v>66689</v>
      </c>
      <c r="H291" s="19">
        <v>0</v>
      </c>
      <c r="I291" s="19">
        <v>2252</v>
      </c>
      <c r="J291" s="19">
        <v>22832</v>
      </c>
      <c r="K291" s="19">
        <v>2200</v>
      </c>
      <c r="L291" s="19">
        <v>0</v>
      </c>
      <c r="M291" s="19">
        <v>0</v>
      </c>
      <c r="N291" s="19">
        <v>2534</v>
      </c>
      <c r="O291" s="19">
        <v>7706</v>
      </c>
      <c r="P291" s="19">
        <v>200</v>
      </c>
      <c r="Q291" s="19">
        <v>0</v>
      </c>
      <c r="R291" s="19">
        <v>2080</v>
      </c>
      <c r="S291" s="19">
        <v>1800</v>
      </c>
      <c r="T291" s="19">
        <v>1800</v>
      </c>
      <c r="U291" s="19">
        <v>11769</v>
      </c>
      <c r="V291" s="19">
        <v>11516</v>
      </c>
      <c r="W291" s="20">
        <f t="shared" si="21"/>
        <v>0</v>
      </c>
      <c r="X291" s="21">
        <v>0</v>
      </c>
      <c r="Y291" s="21">
        <v>0</v>
      </c>
      <c r="Z291" s="21">
        <v>0</v>
      </c>
      <c r="AA291" s="22">
        <v>0</v>
      </c>
      <c r="AB291" s="28">
        <v>5907</v>
      </c>
      <c r="AC291" s="23">
        <f t="shared" si="22"/>
        <v>1690</v>
      </c>
      <c r="AD291" s="24">
        <v>0</v>
      </c>
      <c r="AE291" s="24">
        <v>0</v>
      </c>
      <c r="AF291" s="24">
        <v>0</v>
      </c>
      <c r="AG291" s="24">
        <v>0</v>
      </c>
      <c r="AH291" s="24">
        <v>750</v>
      </c>
      <c r="AI291" s="24">
        <v>0</v>
      </c>
      <c r="AJ291" s="24">
        <v>0</v>
      </c>
      <c r="AK291" s="24">
        <v>0</v>
      </c>
      <c r="AL291" s="24">
        <v>0</v>
      </c>
      <c r="AM291" s="24">
        <v>0</v>
      </c>
      <c r="AN291" s="24">
        <v>0</v>
      </c>
      <c r="AO291" s="24">
        <v>0</v>
      </c>
      <c r="AP291" s="24">
        <v>940</v>
      </c>
      <c r="AQ291" s="25">
        <f t="shared" si="23"/>
        <v>0</v>
      </c>
      <c r="AR291" s="26">
        <v>0</v>
      </c>
      <c r="AS291" s="26">
        <v>0</v>
      </c>
      <c r="AT291" s="26">
        <v>0</v>
      </c>
      <c r="AU291" s="27">
        <v>0</v>
      </c>
    </row>
    <row r="292" spans="1:47" x14ac:dyDescent="0.25">
      <c r="A292" s="14" t="s">
        <v>60</v>
      </c>
      <c r="B292" s="15" t="s">
        <v>627</v>
      </c>
      <c r="C292" s="15" t="s">
        <v>49</v>
      </c>
      <c r="D292" s="15" t="s">
        <v>235</v>
      </c>
      <c r="E292" s="16">
        <v>329941</v>
      </c>
      <c r="F292" s="17">
        <v>516362</v>
      </c>
      <c r="G292" s="18">
        <f t="shared" si="20"/>
        <v>59293</v>
      </c>
      <c r="H292" s="19">
        <v>0</v>
      </c>
      <c r="I292" s="19">
        <v>1547</v>
      </c>
      <c r="J292" s="19">
        <v>11416</v>
      </c>
      <c r="K292" s="19">
        <v>1000</v>
      </c>
      <c r="L292" s="19">
        <v>0</v>
      </c>
      <c r="M292" s="19">
        <v>0</v>
      </c>
      <c r="N292" s="19">
        <v>2208</v>
      </c>
      <c r="O292" s="19">
        <v>13066</v>
      </c>
      <c r="P292" s="19">
        <v>200</v>
      </c>
      <c r="Q292" s="19">
        <v>0</v>
      </c>
      <c r="R292" s="19">
        <v>3074</v>
      </c>
      <c r="S292" s="19">
        <v>0</v>
      </c>
      <c r="T292" s="19">
        <v>3750</v>
      </c>
      <c r="U292" s="19">
        <v>0</v>
      </c>
      <c r="V292" s="19">
        <v>23032</v>
      </c>
      <c r="W292" s="20">
        <f t="shared" si="21"/>
        <v>0</v>
      </c>
      <c r="X292" s="21">
        <v>0</v>
      </c>
      <c r="Y292" s="21">
        <v>0</v>
      </c>
      <c r="Z292" s="21">
        <v>0</v>
      </c>
      <c r="AA292" s="22">
        <v>0</v>
      </c>
      <c r="AB292" s="28">
        <v>23871</v>
      </c>
      <c r="AC292" s="23">
        <f t="shared" si="22"/>
        <v>2837</v>
      </c>
      <c r="AD292" s="24">
        <v>0</v>
      </c>
      <c r="AE292" s="24">
        <v>11</v>
      </c>
      <c r="AF292" s="24">
        <v>0</v>
      </c>
      <c r="AG292" s="24">
        <v>0</v>
      </c>
      <c r="AH292" s="24">
        <v>750</v>
      </c>
      <c r="AI292" s="24">
        <v>0</v>
      </c>
      <c r="AJ292" s="24">
        <v>1183</v>
      </c>
      <c r="AK292" s="24">
        <v>0</v>
      </c>
      <c r="AL292" s="24">
        <v>0</v>
      </c>
      <c r="AM292" s="24">
        <v>0</v>
      </c>
      <c r="AN292" s="24">
        <v>0</v>
      </c>
      <c r="AO292" s="24">
        <v>0</v>
      </c>
      <c r="AP292" s="24">
        <v>893</v>
      </c>
      <c r="AQ292" s="25">
        <f t="shared" si="23"/>
        <v>0</v>
      </c>
      <c r="AR292" s="26">
        <v>0</v>
      </c>
      <c r="AS292" s="26">
        <v>0</v>
      </c>
      <c r="AT292" s="26">
        <v>0</v>
      </c>
      <c r="AU292" s="27">
        <v>0</v>
      </c>
    </row>
    <row r="293" spans="1:47" x14ac:dyDescent="0.25">
      <c r="A293" s="14" t="s">
        <v>60</v>
      </c>
      <c r="B293" s="15" t="s">
        <v>628</v>
      </c>
      <c r="C293" s="15" t="s">
        <v>49</v>
      </c>
      <c r="D293" s="15" t="s">
        <v>629</v>
      </c>
      <c r="E293" s="16">
        <v>329959</v>
      </c>
      <c r="F293" s="17">
        <v>954301</v>
      </c>
      <c r="G293" s="18">
        <f t="shared" si="20"/>
        <v>77706</v>
      </c>
      <c r="H293" s="19">
        <v>0</v>
      </c>
      <c r="I293" s="19">
        <v>0</v>
      </c>
      <c r="J293" s="19">
        <v>5708</v>
      </c>
      <c r="K293" s="19">
        <v>0</v>
      </c>
      <c r="L293" s="19">
        <v>0</v>
      </c>
      <c r="M293" s="19">
        <v>0</v>
      </c>
      <c r="N293" s="19">
        <v>5728</v>
      </c>
      <c r="O293" s="19">
        <v>24597</v>
      </c>
      <c r="P293" s="19">
        <v>3900</v>
      </c>
      <c r="Q293" s="19">
        <v>0</v>
      </c>
      <c r="R293" s="19">
        <v>5820</v>
      </c>
      <c r="S293" s="19">
        <v>0</v>
      </c>
      <c r="T293" s="19">
        <v>0</v>
      </c>
      <c r="U293" s="19">
        <v>0</v>
      </c>
      <c r="V293" s="19">
        <v>31953</v>
      </c>
      <c r="W293" s="20">
        <f t="shared" si="21"/>
        <v>0</v>
      </c>
      <c r="X293" s="21">
        <v>0</v>
      </c>
      <c r="Y293" s="21">
        <v>0</v>
      </c>
      <c r="Z293" s="21">
        <v>0</v>
      </c>
      <c r="AA293" s="22">
        <v>1112</v>
      </c>
      <c r="AB293" s="28">
        <v>11078</v>
      </c>
      <c r="AC293" s="23">
        <f t="shared" si="22"/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4">
        <v>0</v>
      </c>
      <c r="AN293" s="24">
        <v>0</v>
      </c>
      <c r="AO293" s="24">
        <v>0</v>
      </c>
      <c r="AP293" s="24">
        <v>0</v>
      </c>
      <c r="AQ293" s="25">
        <f t="shared" si="23"/>
        <v>0</v>
      </c>
      <c r="AR293" s="26">
        <v>0</v>
      </c>
      <c r="AS293" s="26">
        <v>0</v>
      </c>
      <c r="AT293" s="26">
        <v>0</v>
      </c>
      <c r="AU293" s="27">
        <v>0</v>
      </c>
    </row>
    <row r="294" spans="1:47" x14ac:dyDescent="0.25">
      <c r="A294" s="14" t="s">
        <v>60</v>
      </c>
      <c r="B294" s="15" t="s">
        <v>630</v>
      </c>
      <c r="C294" s="15" t="s">
        <v>49</v>
      </c>
      <c r="D294" s="15" t="s">
        <v>631</v>
      </c>
      <c r="E294" s="16">
        <v>329975</v>
      </c>
      <c r="F294" s="17">
        <v>242595</v>
      </c>
      <c r="G294" s="18">
        <f t="shared" si="20"/>
        <v>49198</v>
      </c>
      <c r="H294" s="19">
        <v>0</v>
      </c>
      <c r="I294" s="19">
        <v>0</v>
      </c>
      <c r="J294" s="19">
        <v>11416</v>
      </c>
      <c r="K294" s="19">
        <v>0</v>
      </c>
      <c r="L294" s="19">
        <v>0</v>
      </c>
      <c r="M294" s="19">
        <v>0</v>
      </c>
      <c r="N294" s="19">
        <v>1562</v>
      </c>
      <c r="O294" s="19">
        <v>8907</v>
      </c>
      <c r="P294" s="19">
        <v>3900</v>
      </c>
      <c r="Q294" s="19">
        <v>0</v>
      </c>
      <c r="R294" s="19">
        <v>1501</v>
      </c>
      <c r="S294" s="19">
        <v>0</v>
      </c>
      <c r="T294" s="19">
        <v>0</v>
      </c>
      <c r="U294" s="19">
        <v>0</v>
      </c>
      <c r="V294" s="19">
        <v>21912</v>
      </c>
      <c r="W294" s="20">
        <f t="shared" si="21"/>
        <v>0</v>
      </c>
      <c r="X294" s="21">
        <v>0</v>
      </c>
      <c r="Y294" s="21">
        <v>0</v>
      </c>
      <c r="Z294" s="21">
        <v>0</v>
      </c>
      <c r="AA294" s="22">
        <v>0</v>
      </c>
      <c r="AB294" s="28">
        <v>10168</v>
      </c>
      <c r="AC294" s="23">
        <f t="shared" si="22"/>
        <v>1250</v>
      </c>
      <c r="AD294" s="24">
        <v>0</v>
      </c>
      <c r="AE294" s="24">
        <v>0</v>
      </c>
      <c r="AF294" s="24">
        <v>0</v>
      </c>
      <c r="AG294" s="24">
        <v>0</v>
      </c>
      <c r="AH294" s="24">
        <v>1250</v>
      </c>
      <c r="AI294" s="24">
        <v>0</v>
      </c>
      <c r="AJ294" s="24">
        <v>0</v>
      </c>
      <c r="AK294" s="24">
        <v>0</v>
      </c>
      <c r="AL294" s="24">
        <v>0</v>
      </c>
      <c r="AM294" s="24">
        <v>0</v>
      </c>
      <c r="AN294" s="24">
        <v>0</v>
      </c>
      <c r="AO294" s="24">
        <v>0</v>
      </c>
      <c r="AP294" s="24">
        <v>0</v>
      </c>
      <c r="AQ294" s="25">
        <f t="shared" si="23"/>
        <v>0</v>
      </c>
      <c r="AR294" s="26">
        <v>0</v>
      </c>
      <c r="AS294" s="26">
        <v>0</v>
      </c>
      <c r="AT294" s="26">
        <v>0</v>
      </c>
      <c r="AU294" s="27">
        <v>250</v>
      </c>
    </row>
    <row r="295" spans="1:47" x14ac:dyDescent="0.25">
      <c r="A295" s="14" t="s">
        <v>60</v>
      </c>
      <c r="B295" s="15" t="s">
        <v>632</v>
      </c>
      <c r="C295" s="15" t="s">
        <v>49</v>
      </c>
      <c r="D295" s="15" t="s">
        <v>633</v>
      </c>
      <c r="E295" s="16">
        <v>330001</v>
      </c>
      <c r="F295" s="17">
        <v>37390</v>
      </c>
      <c r="G295" s="18">
        <f t="shared" si="20"/>
        <v>3897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333</v>
      </c>
      <c r="O295" s="19">
        <v>3269</v>
      </c>
      <c r="P295" s="19">
        <v>0</v>
      </c>
      <c r="Q295" s="19">
        <v>0</v>
      </c>
      <c r="R295" s="19">
        <v>295</v>
      </c>
      <c r="S295" s="19">
        <v>0</v>
      </c>
      <c r="T295" s="19">
        <v>0</v>
      </c>
      <c r="U295" s="19">
        <v>0</v>
      </c>
      <c r="V295" s="19">
        <v>0</v>
      </c>
      <c r="W295" s="20">
        <f t="shared" si="21"/>
        <v>0</v>
      </c>
      <c r="X295" s="21">
        <v>0</v>
      </c>
      <c r="Y295" s="21">
        <v>0</v>
      </c>
      <c r="Z295" s="21">
        <v>0</v>
      </c>
      <c r="AA295" s="22">
        <v>0</v>
      </c>
      <c r="AB295" s="28">
        <v>929</v>
      </c>
      <c r="AC295" s="23">
        <f t="shared" si="22"/>
        <v>250</v>
      </c>
      <c r="AD295" s="24">
        <v>0</v>
      </c>
      <c r="AE295" s="24">
        <v>0</v>
      </c>
      <c r="AF295" s="24">
        <v>0</v>
      </c>
      <c r="AG295" s="24">
        <v>0</v>
      </c>
      <c r="AH295" s="24">
        <v>250</v>
      </c>
      <c r="AI295" s="24">
        <v>0</v>
      </c>
      <c r="AJ295" s="24">
        <v>0</v>
      </c>
      <c r="AK295" s="24">
        <v>0</v>
      </c>
      <c r="AL295" s="24">
        <v>0</v>
      </c>
      <c r="AM295" s="24">
        <v>0</v>
      </c>
      <c r="AN295" s="24">
        <v>0</v>
      </c>
      <c r="AO295" s="24">
        <v>0</v>
      </c>
      <c r="AP295" s="24">
        <v>0</v>
      </c>
      <c r="AQ295" s="25">
        <f t="shared" si="23"/>
        <v>0</v>
      </c>
      <c r="AR295" s="26">
        <v>0</v>
      </c>
      <c r="AS295" s="26">
        <v>0</v>
      </c>
      <c r="AT295" s="26">
        <v>0</v>
      </c>
      <c r="AU295" s="27">
        <v>0</v>
      </c>
    </row>
    <row r="296" spans="1:47" x14ac:dyDescent="0.25">
      <c r="A296" s="14" t="s">
        <v>60</v>
      </c>
      <c r="B296" s="15" t="s">
        <v>634</v>
      </c>
      <c r="C296" s="15" t="s">
        <v>49</v>
      </c>
      <c r="D296" s="15" t="s">
        <v>635</v>
      </c>
      <c r="E296" s="16">
        <v>330019</v>
      </c>
      <c r="F296" s="17">
        <v>0</v>
      </c>
      <c r="G296" s="18">
        <f t="shared" si="20"/>
        <v>4470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4470</v>
      </c>
      <c r="P296" s="19">
        <v>0</v>
      </c>
      <c r="Q296" s="19">
        <v>0</v>
      </c>
      <c r="R296" s="19">
        <v>0</v>
      </c>
      <c r="S296" s="19">
        <v>0</v>
      </c>
      <c r="T296" s="19">
        <v>0</v>
      </c>
      <c r="U296" s="19">
        <v>0</v>
      </c>
      <c r="V296" s="19">
        <v>0</v>
      </c>
      <c r="W296" s="20">
        <f t="shared" si="21"/>
        <v>0</v>
      </c>
      <c r="X296" s="21">
        <v>0</v>
      </c>
      <c r="Y296" s="21">
        <v>0</v>
      </c>
      <c r="Z296" s="21">
        <v>0</v>
      </c>
      <c r="AA296" s="22">
        <v>0</v>
      </c>
      <c r="AB296" s="28">
        <v>0</v>
      </c>
      <c r="AC296" s="23">
        <f t="shared" si="22"/>
        <v>0</v>
      </c>
      <c r="AD296" s="24">
        <v>0</v>
      </c>
      <c r="AE296" s="24">
        <v>0</v>
      </c>
      <c r="AF296" s="24">
        <v>0</v>
      </c>
      <c r="AG296" s="24">
        <v>0</v>
      </c>
      <c r="AH296" s="24">
        <v>0</v>
      </c>
      <c r="AI296" s="24">
        <v>0</v>
      </c>
      <c r="AJ296" s="24">
        <v>0</v>
      </c>
      <c r="AK296" s="24">
        <v>0</v>
      </c>
      <c r="AL296" s="24">
        <v>0</v>
      </c>
      <c r="AM296" s="24">
        <v>0</v>
      </c>
      <c r="AN296" s="24">
        <v>0</v>
      </c>
      <c r="AO296" s="24">
        <v>0</v>
      </c>
      <c r="AP296" s="24">
        <v>0</v>
      </c>
      <c r="AQ296" s="25">
        <f t="shared" si="23"/>
        <v>0</v>
      </c>
      <c r="AR296" s="26">
        <v>0</v>
      </c>
      <c r="AS296" s="26">
        <v>0</v>
      </c>
      <c r="AT296" s="26">
        <v>0</v>
      </c>
      <c r="AU296" s="27">
        <v>0</v>
      </c>
    </row>
    <row r="297" spans="1:47" x14ac:dyDescent="0.25">
      <c r="A297" s="14" t="s">
        <v>60</v>
      </c>
      <c r="B297" s="15" t="s">
        <v>636</v>
      </c>
      <c r="C297" s="15" t="s">
        <v>49</v>
      </c>
      <c r="D297" s="15" t="s">
        <v>637</v>
      </c>
      <c r="E297" s="16">
        <v>330027</v>
      </c>
      <c r="F297" s="17">
        <v>3065262</v>
      </c>
      <c r="G297" s="18">
        <f t="shared" si="20"/>
        <v>386678</v>
      </c>
      <c r="H297" s="19">
        <v>12519</v>
      </c>
      <c r="I297" s="19">
        <v>0</v>
      </c>
      <c r="J297" s="19">
        <v>68496</v>
      </c>
      <c r="K297" s="19">
        <v>0</v>
      </c>
      <c r="L297" s="19">
        <v>0</v>
      </c>
      <c r="M297" s="19">
        <v>0</v>
      </c>
      <c r="N297" s="19">
        <v>0</v>
      </c>
      <c r="O297" s="19">
        <v>106424</v>
      </c>
      <c r="P297" s="19">
        <v>58200</v>
      </c>
      <c r="Q297" s="19">
        <v>0</v>
      </c>
      <c r="R297" s="19">
        <v>25291</v>
      </c>
      <c r="S297" s="19">
        <v>0</v>
      </c>
      <c r="T297" s="19">
        <v>0</v>
      </c>
      <c r="U297" s="19">
        <v>0</v>
      </c>
      <c r="V297" s="19">
        <v>115748</v>
      </c>
      <c r="W297" s="20">
        <f t="shared" si="21"/>
        <v>0</v>
      </c>
      <c r="X297" s="21">
        <v>0</v>
      </c>
      <c r="Y297" s="21">
        <v>0</v>
      </c>
      <c r="Z297" s="21">
        <v>0</v>
      </c>
      <c r="AA297" s="22">
        <v>0</v>
      </c>
      <c r="AB297" s="28">
        <v>37984</v>
      </c>
      <c r="AC297" s="23">
        <f t="shared" si="22"/>
        <v>10820</v>
      </c>
      <c r="AD297" s="24">
        <v>0</v>
      </c>
      <c r="AE297" s="24">
        <v>0</v>
      </c>
      <c r="AF297" s="24">
        <v>0</v>
      </c>
      <c r="AG297" s="24">
        <v>0</v>
      </c>
      <c r="AH297" s="24">
        <v>1500</v>
      </c>
      <c r="AI297" s="24">
        <v>0</v>
      </c>
      <c r="AJ297" s="24">
        <v>0</v>
      </c>
      <c r="AK297" s="24">
        <v>0</v>
      </c>
      <c r="AL297" s="24">
        <v>0</v>
      </c>
      <c r="AM297" s="24">
        <v>0</v>
      </c>
      <c r="AN297" s="24">
        <v>0</v>
      </c>
      <c r="AO297" s="24">
        <v>0</v>
      </c>
      <c r="AP297" s="24">
        <v>9320</v>
      </c>
      <c r="AQ297" s="25">
        <f t="shared" si="23"/>
        <v>0</v>
      </c>
      <c r="AR297" s="26">
        <v>0</v>
      </c>
      <c r="AS297" s="26">
        <v>0</v>
      </c>
      <c r="AT297" s="26">
        <v>0</v>
      </c>
      <c r="AU297" s="27">
        <v>4414</v>
      </c>
    </row>
    <row r="298" spans="1:47" x14ac:dyDescent="0.25">
      <c r="A298" s="14" t="s">
        <v>60</v>
      </c>
      <c r="B298" s="15" t="s">
        <v>638</v>
      </c>
      <c r="C298" s="15" t="s">
        <v>49</v>
      </c>
      <c r="D298" s="15" t="s">
        <v>639</v>
      </c>
      <c r="E298" s="16">
        <v>330035</v>
      </c>
      <c r="F298" s="17">
        <v>702221</v>
      </c>
      <c r="G298" s="18">
        <f t="shared" si="20"/>
        <v>75680</v>
      </c>
      <c r="H298" s="19">
        <v>1986</v>
      </c>
      <c r="I298" s="19">
        <v>2146</v>
      </c>
      <c r="J298" s="19">
        <v>11416</v>
      </c>
      <c r="K298" s="19">
        <v>0</v>
      </c>
      <c r="L298" s="19">
        <v>0</v>
      </c>
      <c r="M298" s="19">
        <v>0</v>
      </c>
      <c r="N298" s="19">
        <v>4698</v>
      </c>
      <c r="O298" s="19">
        <v>23001</v>
      </c>
      <c r="P298" s="19">
        <v>4300</v>
      </c>
      <c r="Q298" s="19">
        <v>0</v>
      </c>
      <c r="R298" s="19">
        <v>3950</v>
      </c>
      <c r="S298" s="19">
        <v>0</v>
      </c>
      <c r="T298" s="19">
        <v>0</v>
      </c>
      <c r="U298" s="19">
        <v>1148</v>
      </c>
      <c r="V298" s="19">
        <v>23035</v>
      </c>
      <c r="W298" s="20">
        <f t="shared" si="21"/>
        <v>0</v>
      </c>
      <c r="X298" s="21">
        <v>0</v>
      </c>
      <c r="Y298" s="21">
        <v>0</v>
      </c>
      <c r="Z298" s="21">
        <v>0</v>
      </c>
      <c r="AA298" s="22">
        <v>0</v>
      </c>
      <c r="AB298" s="28">
        <v>10006</v>
      </c>
      <c r="AC298" s="23">
        <f t="shared" si="22"/>
        <v>1621</v>
      </c>
      <c r="AD298" s="24">
        <v>0</v>
      </c>
      <c r="AE298" s="24">
        <v>0</v>
      </c>
      <c r="AF298" s="24">
        <v>0</v>
      </c>
      <c r="AG298" s="24">
        <v>0</v>
      </c>
      <c r="AH298" s="24">
        <v>750</v>
      </c>
      <c r="AI298" s="24">
        <v>0</v>
      </c>
      <c r="AJ298" s="24">
        <v>0</v>
      </c>
      <c r="AK298" s="24">
        <v>0</v>
      </c>
      <c r="AL298" s="24">
        <v>0</v>
      </c>
      <c r="AM298" s="24">
        <v>0</v>
      </c>
      <c r="AN298" s="24">
        <v>0</v>
      </c>
      <c r="AO298" s="24">
        <v>0</v>
      </c>
      <c r="AP298" s="24">
        <v>871</v>
      </c>
      <c r="AQ298" s="25">
        <f t="shared" si="23"/>
        <v>0</v>
      </c>
      <c r="AR298" s="26">
        <v>0</v>
      </c>
      <c r="AS298" s="26">
        <v>0</v>
      </c>
      <c r="AT298" s="26">
        <v>0</v>
      </c>
      <c r="AU298" s="27">
        <v>0</v>
      </c>
    </row>
    <row r="299" spans="1:47" x14ac:dyDescent="0.25">
      <c r="A299" s="14" t="s">
        <v>60</v>
      </c>
      <c r="B299" s="15" t="s">
        <v>640</v>
      </c>
      <c r="C299" s="15" t="s">
        <v>49</v>
      </c>
      <c r="D299" s="15" t="s">
        <v>641</v>
      </c>
      <c r="E299" s="16">
        <v>330043</v>
      </c>
      <c r="F299" s="17">
        <v>85015</v>
      </c>
      <c r="G299" s="18">
        <f t="shared" si="20"/>
        <v>21226</v>
      </c>
      <c r="H299" s="19">
        <v>0</v>
      </c>
      <c r="I299" s="19">
        <v>2413</v>
      </c>
      <c r="J299" s="19">
        <v>5708</v>
      </c>
      <c r="K299" s="19">
        <v>0</v>
      </c>
      <c r="L299" s="19">
        <v>0</v>
      </c>
      <c r="M299" s="19">
        <v>0</v>
      </c>
      <c r="N299" s="19">
        <v>749</v>
      </c>
      <c r="O299" s="19">
        <v>8884</v>
      </c>
      <c r="P299" s="19">
        <v>0</v>
      </c>
      <c r="Q299" s="19">
        <v>0</v>
      </c>
      <c r="R299" s="19">
        <v>618</v>
      </c>
      <c r="S299" s="19">
        <v>0</v>
      </c>
      <c r="T299" s="19">
        <v>0</v>
      </c>
      <c r="U299" s="19">
        <v>0</v>
      </c>
      <c r="V299" s="19">
        <v>2854</v>
      </c>
      <c r="W299" s="20">
        <f t="shared" si="21"/>
        <v>0</v>
      </c>
      <c r="X299" s="21">
        <v>0</v>
      </c>
      <c r="Y299" s="21">
        <v>0</v>
      </c>
      <c r="Z299" s="21">
        <v>0</v>
      </c>
      <c r="AA299" s="22">
        <v>0</v>
      </c>
      <c r="AB299" s="28">
        <v>11301</v>
      </c>
      <c r="AC299" s="23">
        <f t="shared" si="22"/>
        <v>1472</v>
      </c>
      <c r="AD299" s="24">
        <v>0</v>
      </c>
      <c r="AE299" s="24">
        <v>32</v>
      </c>
      <c r="AF299" s="24">
        <v>0</v>
      </c>
      <c r="AG299" s="24">
        <v>0</v>
      </c>
      <c r="AH299" s="24">
        <v>500</v>
      </c>
      <c r="AI299" s="24">
        <v>0</v>
      </c>
      <c r="AJ299" s="24">
        <v>0</v>
      </c>
      <c r="AK299" s="24">
        <v>0</v>
      </c>
      <c r="AL299" s="24">
        <v>0</v>
      </c>
      <c r="AM299" s="24">
        <v>0</v>
      </c>
      <c r="AN299" s="24">
        <v>0</v>
      </c>
      <c r="AO299" s="24">
        <v>0</v>
      </c>
      <c r="AP299" s="24">
        <v>940</v>
      </c>
      <c r="AQ299" s="25">
        <f t="shared" si="23"/>
        <v>0</v>
      </c>
      <c r="AR299" s="26">
        <v>0</v>
      </c>
      <c r="AS299" s="26">
        <v>0</v>
      </c>
      <c r="AT299" s="26">
        <v>0</v>
      </c>
      <c r="AU299" s="27">
        <v>0</v>
      </c>
    </row>
    <row r="300" spans="1:47" x14ac:dyDescent="0.25">
      <c r="A300" s="14" t="s">
        <v>60</v>
      </c>
      <c r="B300" s="15" t="s">
        <v>642</v>
      </c>
      <c r="C300" s="15" t="s">
        <v>49</v>
      </c>
      <c r="D300" s="15" t="s">
        <v>643</v>
      </c>
      <c r="E300" s="16">
        <v>330060</v>
      </c>
      <c r="F300" s="17">
        <v>0</v>
      </c>
      <c r="G300" s="18">
        <f t="shared" si="20"/>
        <v>1184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1184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  <c r="V300" s="19">
        <v>0</v>
      </c>
      <c r="W300" s="20">
        <f t="shared" si="21"/>
        <v>0</v>
      </c>
      <c r="X300" s="21">
        <v>0</v>
      </c>
      <c r="Y300" s="21">
        <v>0</v>
      </c>
      <c r="Z300" s="21">
        <v>0</v>
      </c>
      <c r="AA300" s="22">
        <v>0</v>
      </c>
      <c r="AB300" s="28">
        <v>0</v>
      </c>
      <c r="AC300" s="23">
        <f t="shared" si="22"/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4">
        <v>0</v>
      </c>
      <c r="AM300" s="24">
        <v>0</v>
      </c>
      <c r="AN300" s="24">
        <v>0</v>
      </c>
      <c r="AO300" s="24">
        <v>0</v>
      </c>
      <c r="AP300" s="24">
        <v>0</v>
      </c>
      <c r="AQ300" s="25">
        <f t="shared" si="23"/>
        <v>0</v>
      </c>
      <c r="AR300" s="26">
        <v>0</v>
      </c>
      <c r="AS300" s="26">
        <v>0</v>
      </c>
      <c r="AT300" s="26">
        <v>0</v>
      </c>
      <c r="AU300" s="27">
        <v>0</v>
      </c>
    </row>
    <row r="301" spans="1:47" x14ac:dyDescent="0.25">
      <c r="A301" s="14" t="s">
        <v>60</v>
      </c>
      <c r="B301" s="15" t="s">
        <v>644</v>
      </c>
      <c r="C301" s="15" t="s">
        <v>49</v>
      </c>
      <c r="D301" s="15" t="s">
        <v>645</v>
      </c>
      <c r="E301" s="16">
        <v>330078</v>
      </c>
      <c r="F301" s="17">
        <v>131478</v>
      </c>
      <c r="G301" s="18">
        <f t="shared" si="20"/>
        <v>19367</v>
      </c>
      <c r="H301" s="19">
        <v>0</v>
      </c>
      <c r="I301" s="19">
        <v>0</v>
      </c>
      <c r="J301" s="19">
        <v>5708</v>
      </c>
      <c r="K301" s="19">
        <v>0</v>
      </c>
      <c r="L301" s="19">
        <v>0</v>
      </c>
      <c r="M301" s="19">
        <v>0</v>
      </c>
      <c r="N301" s="19">
        <v>979</v>
      </c>
      <c r="O301" s="19">
        <v>7706</v>
      </c>
      <c r="P301" s="19">
        <v>0</v>
      </c>
      <c r="Q301" s="19">
        <v>0</v>
      </c>
      <c r="R301" s="19">
        <v>816</v>
      </c>
      <c r="S301" s="19">
        <v>0</v>
      </c>
      <c r="T301" s="19">
        <v>0</v>
      </c>
      <c r="U301" s="19">
        <v>1304</v>
      </c>
      <c r="V301" s="19">
        <v>2854</v>
      </c>
      <c r="W301" s="20">
        <f t="shared" si="21"/>
        <v>0</v>
      </c>
      <c r="X301" s="21">
        <v>0</v>
      </c>
      <c r="Y301" s="21">
        <v>0</v>
      </c>
      <c r="Z301" s="21">
        <v>0</v>
      </c>
      <c r="AA301" s="22">
        <v>0</v>
      </c>
      <c r="AB301" s="28">
        <v>4642</v>
      </c>
      <c r="AC301" s="23">
        <f t="shared" si="22"/>
        <v>2042</v>
      </c>
      <c r="AD301" s="24">
        <v>0</v>
      </c>
      <c r="AE301" s="24">
        <v>0</v>
      </c>
      <c r="AF301" s="24">
        <v>0</v>
      </c>
      <c r="AG301" s="24">
        <v>0</v>
      </c>
      <c r="AH301" s="24">
        <v>500</v>
      </c>
      <c r="AI301" s="24">
        <v>0</v>
      </c>
      <c r="AJ301" s="24">
        <v>1542</v>
      </c>
      <c r="AK301" s="24">
        <v>0</v>
      </c>
      <c r="AL301" s="24">
        <v>0</v>
      </c>
      <c r="AM301" s="24">
        <v>0</v>
      </c>
      <c r="AN301" s="24">
        <v>0</v>
      </c>
      <c r="AO301" s="24">
        <v>0</v>
      </c>
      <c r="AP301" s="24">
        <v>0</v>
      </c>
      <c r="AQ301" s="25">
        <f t="shared" si="23"/>
        <v>0</v>
      </c>
      <c r="AR301" s="26">
        <v>0</v>
      </c>
      <c r="AS301" s="26">
        <v>0</v>
      </c>
      <c r="AT301" s="26">
        <v>0</v>
      </c>
      <c r="AU301" s="27">
        <v>0</v>
      </c>
    </row>
    <row r="302" spans="1:47" x14ac:dyDescent="0.25">
      <c r="A302" s="14" t="s">
        <v>60</v>
      </c>
      <c r="B302" s="15" t="s">
        <v>646</v>
      </c>
      <c r="C302" s="15" t="s">
        <v>49</v>
      </c>
      <c r="D302" s="15" t="s">
        <v>647</v>
      </c>
      <c r="E302" s="16">
        <v>330086</v>
      </c>
      <c r="F302" s="17">
        <v>880611</v>
      </c>
      <c r="G302" s="18">
        <f t="shared" si="20"/>
        <v>106346</v>
      </c>
      <c r="H302" s="19">
        <v>1667</v>
      </c>
      <c r="I302" s="19">
        <v>6440</v>
      </c>
      <c r="J302" s="19">
        <v>11416</v>
      </c>
      <c r="K302" s="19">
        <v>0</v>
      </c>
      <c r="L302" s="19">
        <v>0</v>
      </c>
      <c r="M302" s="19">
        <v>0</v>
      </c>
      <c r="N302" s="19">
        <v>9024</v>
      </c>
      <c r="O302" s="19">
        <v>28143</v>
      </c>
      <c r="P302" s="19">
        <v>0</v>
      </c>
      <c r="Q302" s="19">
        <v>0</v>
      </c>
      <c r="R302" s="19">
        <v>7283</v>
      </c>
      <c r="S302" s="19">
        <v>6300</v>
      </c>
      <c r="T302" s="19">
        <v>0</v>
      </c>
      <c r="U302" s="19">
        <v>0</v>
      </c>
      <c r="V302" s="19">
        <v>36073</v>
      </c>
      <c r="W302" s="20">
        <f t="shared" si="21"/>
        <v>0</v>
      </c>
      <c r="X302" s="21">
        <v>0</v>
      </c>
      <c r="Y302" s="21">
        <v>0</v>
      </c>
      <c r="Z302" s="21">
        <v>0</v>
      </c>
      <c r="AA302" s="22">
        <v>0</v>
      </c>
      <c r="AB302" s="28">
        <v>10075</v>
      </c>
      <c r="AC302" s="23">
        <f t="shared" si="22"/>
        <v>36</v>
      </c>
      <c r="AD302" s="24">
        <v>0</v>
      </c>
      <c r="AE302" s="24">
        <v>36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4">
        <v>0</v>
      </c>
      <c r="AN302" s="24">
        <v>0</v>
      </c>
      <c r="AO302" s="24">
        <v>0</v>
      </c>
      <c r="AP302" s="24">
        <v>0</v>
      </c>
      <c r="AQ302" s="25">
        <f t="shared" si="23"/>
        <v>0</v>
      </c>
      <c r="AR302" s="26">
        <v>0</v>
      </c>
      <c r="AS302" s="26">
        <v>0</v>
      </c>
      <c r="AT302" s="26">
        <v>0</v>
      </c>
      <c r="AU302" s="27">
        <v>0</v>
      </c>
    </row>
    <row r="303" spans="1:47" x14ac:dyDescent="0.25">
      <c r="A303" s="14" t="s">
        <v>60</v>
      </c>
      <c r="B303" s="15" t="s">
        <v>648</v>
      </c>
      <c r="C303" s="15" t="s">
        <v>49</v>
      </c>
      <c r="D303" s="15" t="s">
        <v>649</v>
      </c>
      <c r="E303" s="16">
        <v>330108</v>
      </c>
      <c r="F303" s="17">
        <v>388190</v>
      </c>
      <c r="G303" s="18">
        <f t="shared" si="20"/>
        <v>38547</v>
      </c>
      <c r="H303" s="19">
        <v>0</v>
      </c>
      <c r="I303" s="19">
        <v>6712</v>
      </c>
      <c r="J303" s="19">
        <v>5708</v>
      </c>
      <c r="K303" s="19">
        <v>0</v>
      </c>
      <c r="L303" s="19">
        <v>0</v>
      </c>
      <c r="M303" s="19">
        <v>0</v>
      </c>
      <c r="N303" s="19">
        <v>2925</v>
      </c>
      <c r="O303" s="19">
        <v>5626</v>
      </c>
      <c r="P303" s="19">
        <v>300</v>
      </c>
      <c r="Q303" s="19">
        <v>0</v>
      </c>
      <c r="R303" s="19">
        <v>2021</v>
      </c>
      <c r="S303" s="19">
        <v>3150</v>
      </c>
      <c r="T303" s="19">
        <v>0</v>
      </c>
      <c r="U303" s="19">
        <v>0</v>
      </c>
      <c r="V303" s="19">
        <v>12105</v>
      </c>
      <c r="W303" s="20">
        <f t="shared" si="21"/>
        <v>0</v>
      </c>
      <c r="X303" s="21">
        <v>0</v>
      </c>
      <c r="Y303" s="21">
        <v>0</v>
      </c>
      <c r="Z303" s="21">
        <v>0</v>
      </c>
      <c r="AA303" s="22">
        <v>0</v>
      </c>
      <c r="AB303" s="28">
        <v>10938</v>
      </c>
      <c r="AC303" s="23">
        <f t="shared" si="22"/>
        <v>1463</v>
      </c>
      <c r="AD303" s="24">
        <v>0</v>
      </c>
      <c r="AE303" s="24">
        <v>713</v>
      </c>
      <c r="AF303" s="24">
        <v>0</v>
      </c>
      <c r="AG303" s="24">
        <v>0</v>
      </c>
      <c r="AH303" s="24">
        <v>750</v>
      </c>
      <c r="AI303" s="24">
        <v>0</v>
      </c>
      <c r="AJ303" s="24">
        <v>0</v>
      </c>
      <c r="AK303" s="24">
        <v>0</v>
      </c>
      <c r="AL303" s="24">
        <v>0</v>
      </c>
      <c r="AM303" s="24">
        <v>0</v>
      </c>
      <c r="AN303" s="24">
        <v>0</v>
      </c>
      <c r="AO303" s="24">
        <v>0</v>
      </c>
      <c r="AP303" s="24">
        <v>0</v>
      </c>
      <c r="AQ303" s="25">
        <f t="shared" si="23"/>
        <v>0</v>
      </c>
      <c r="AR303" s="26">
        <v>0</v>
      </c>
      <c r="AS303" s="26">
        <v>0</v>
      </c>
      <c r="AT303" s="26">
        <v>0</v>
      </c>
      <c r="AU303" s="27">
        <v>0</v>
      </c>
    </row>
    <row r="304" spans="1:47" x14ac:dyDescent="0.25">
      <c r="A304" s="14" t="s">
        <v>60</v>
      </c>
      <c r="B304" s="15" t="s">
        <v>650</v>
      </c>
      <c r="C304" s="15" t="s">
        <v>49</v>
      </c>
      <c r="D304" s="15" t="s">
        <v>651</v>
      </c>
      <c r="E304" s="16">
        <v>330116</v>
      </c>
      <c r="F304" s="17">
        <v>631568</v>
      </c>
      <c r="G304" s="18">
        <f t="shared" si="20"/>
        <v>81907</v>
      </c>
      <c r="H304" s="19">
        <v>0</v>
      </c>
      <c r="I304" s="19">
        <v>417</v>
      </c>
      <c r="J304" s="19">
        <v>11416</v>
      </c>
      <c r="K304" s="19">
        <v>0</v>
      </c>
      <c r="L304" s="19">
        <v>0</v>
      </c>
      <c r="M304" s="19">
        <v>0</v>
      </c>
      <c r="N304" s="19">
        <v>4819</v>
      </c>
      <c r="O304" s="19">
        <v>18370</v>
      </c>
      <c r="P304" s="19">
        <v>0</v>
      </c>
      <c r="Q304" s="19">
        <v>0</v>
      </c>
      <c r="R304" s="19">
        <v>3999</v>
      </c>
      <c r="S304" s="19">
        <v>4200</v>
      </c>
      <c r="T304" s="19">
        <v>3000</v>
      </c>
      <c r="U304" s="19">
        <v>10000</v>
      </c>
      <c r="V304" s="19">
        <v>25686</v>
      </c>
      <c r="W304" s="20">
        <f t="shared" si="21"/>
        <v>0</v>
      </c>
      <c r="X304" s="21">
        <v>0</v>
      </c>
      <c r="Y304" s="21">
        <v>0</v>
      </c>
      <c r="Z304" s="21">
        <v>0</v>
      </c>
      <c r="AA304" s="22">
        <v>0</v>
      </c>
      <c r="AB304" s="28">
        <v>25664</v>
      </c>
      <c r="AC304" s="23">
        <f t="shared" si="22"/>
        <v>1898</v>
      </c>
      <c r="AD304" s="24">
        <v>0</v>
      </c>
      <c r="AE304" s="24">
        <v>28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4">
        <v>0</v>
      </c>
      <c r="AN304" s="24">
        <v>0</v>
      </c>
      <c r="AO304" s="24">
        <v>0</v>
      </c>
      <c r="AP304" s="24">
        <v>1870</v>
      </c>
      <c r="AQ304" s="25">
        <f t="shared" si="23"/>
        <v>0</v>
      </c>
      <c r="AR304" s="26">
        <v>0</v>
      </c>
      <c r="AS304" s="26">
        <v>0</v>
      </c>
      <c r="AT304" s="26">
        <v>0</v>
      </c>
      <c r="AU304" s="27">
        <v>954</v>
      </c>
    </row>
    <row r="305" spans="1:47" x14ac:dyDescent="0.25">
      <c r="A305" s="14" t="s">
        <v>60</v>
      </c>
      <c r="B305" s="15" t="s">
        <v>652</v>
      </c>
      <c r="C305" s="15" t="s">
        <v>49</v>
      </c>
      <c r="D305" s="15" t="s">
        <v>653</v>
      </c>
      <c r="E305" s="16">
        <v>330124</v>
      </c>
      <c r="F305" s="17">
        <v>712536</v>
      </c>
      <c r="G305" s="18">
        <f t="shared" si="20"/>
        <v>97165</v>
      </c>
      <c r="H305" s="19">
        <v>0</v>
      </c>
      <c r="I305" s="19">
        <v>10689</v>
      </c>
      <c r="J305" s="19">
        <v>17124</v>
      </c>
      <c r="K305" s="19">
        <v>0</v>
      </c>
      <c r="L305" s="19">
        <v>0</v>
      </c>
      <c r="M305" s="19">
        <v>0</v>
      </c>
      <c r="N305" s="19">
        <v>7674</v>
      </c>
      <c r="O305" s="19">
        <v>16324</v>
      </c>
      <c r="P305" s="19">
        <v>0</v>
      </c>
      <c r="Q305" s="19">
        <v>0</v>
      </c>
      <c r="R305" s="19">
        <v>6009</v>
      </c>
      <c r="S305" s="19">
        <v>6900</v>
      </c>
      <c r="T305" s="19">
        <v>3450</v>
      </c>
      <c r="U305" s="19">
        <v>1148</v>
      </c>
      <c r="V305" s="19">
        <v>27847</v>
      </c>
      <c r="W305" s="20">
        <f t="shared" si="21"/>
        <v>0</v>
      </c>
      <c r="X305" s="21">
        <v>0</v>
      </c>
      <c r="Y305" s="21">
        <v>0</v>
      </c>
      <c r="Z305" s="21">
        <v>0</v>
      </c>
      <c r="AA305" s="22">
        <v>0</v>
      </c>
      <c r="AB305" s="28">
        <v>7833</v>
      </c>
      <c r="AC305" s="23">
        <f t="shared" si="22"/>
        <v>2039</v>
      </c>
      <c r="AD305" s="24">
        <v>0</v>
      </c>
      <c r="AE305" s="24">
        <v>789</v>
      </c>
      <c r="AF305" s="24">
        <v>0</v>
      </c>
      <c r="AG305" s="24">
        <v>0</v>
      </c>
      <c r="AH305" s="24">
        <v>1250</v>
      </c>
      <c r="AI305" s="24">
        <v>0</v>
      </c>
      <c r="AJ305" s="24">
        <v>0</v>
      </c>
      <c r="AK305" s="24">
        <v>0</v>
      </c>
      <c r="AL305" s="24">
        <v>0</v>
      </c>
      <c r="AM305" s="24">
        <v>0</v>
      </c>
      <c r="AN305" s="24">
        <v>0</v>
      </c>
      <c r="AO305" s="24">
        <v>0</v>
      </c>
      <c r="AP305" s="24">
        <v>0</v>
      </c>
      <c r="AQ305" s="25">
        <f t="shared" si="23"/>
        <v>0</v>
      </c>
      <c r="AR305" s="26">
        <v>0</v>
      </c>
      <c r="AS305" s="26">
        <v>0</v>
      </c>
      <c r="AT305" s="26">
        <v>0</v>
      </c>
      <c r="AU305" s="27">
        <v>0</v>
      </c>
    </row>
    <row r="306" spans="1:47" x14ac:dyDescent="0.25">
      <c r="A306" s="14" t="s">
        <v>60</v>
      </c>
      <c r="B306" s="15" t="s">
        <v>654</v>
      </c>
      <c r="C306" s="15" t="s">
        <v>49</v>
      </c>
      <c r="D306" s="15" t="s">
        <v>655</v>
      </c>
      <c r="E306" s="16">
        <v>330132</v>
      </c>
      <c r="F306" s="17">
        <v>1068619</v>
      </c>
      <c r="G306" s="18">
        <f t="shared" si="20"/>
        <v>121571</v>
      </c>
      <c r="H306" s="19">
        <v>1739</v>
      </c>
      <c r="I306" s="19">
        <v>2229</v>
      </c>
      <c r="J306" s="19">
        <v>11416</v>
      </c>
      <c r="K306" s="19">
        <v>0</v>
      </c>
      <c r="L306" s="19">
        <v>0</v>
      </c>
      <c r="M306" s="19">
        <v>0</v>
      </c>
      <c r="N306" s="19">
        <v>5299</v>
      </c>
      <c r="O306" s="19">
        <v>39096</v>
      </c>
      <c r="P306" s="19">
        <v>2100</v>
      </c>
      <c r="Q306" s="19">
        <v>0</v>
      </c>
      <c r="R306" s="19">
        <v>8622</v>
      </c>
      <c r="S306" s="19">
        <v>4500</v>
      </c>
      <c r="T306" s="19">
        <v>3600</v>
      </c>
      <c r="U306" s="19">
        <v>0</v>
      </c>
      <c r="V306" s="19">
        <v>42970</v>
      </c>
      <c r="W306" s="20">
        <f t="shared" si="21"/>
        <v>0</v>
      </c>
      <c r="X306" s="21">
        <v>0</v>
      </c>
      <c r="Y306" s="21">
        <v>0</v>
      </c>
      <c r="Z306" s="21">
        <v>0</v>
      </c>
      <c r="AA306" s="22">
        <v>0</v>
      </c>
      <c r="AB306" s="28">
        <v>18820</v>
      </c>
      <c r="AC306" s="23">
        <f t="shared" si="22"/>
        <v>6262</v>
      </c>
      <c r="AD306" s="24">
        <v>0</v>
      </c>
      <c r="AE306" s="24">
        <v>288</v>
      </c>
      <c r="AF306" s="24">
        <v>0</v>
      </c>
      <c r="AG306" s="24">
        <v>0</v>
      </c>
      <c r="AH306" s="24">
        <v>1000</v>
      </c>
      <c r="AI306" s="24">
        <v>9</v>
      </c>
      <c r="AJ306" s="24">
        <v>4965</v>
      </c>
      <c r="AK306" s="24">
        <v>0</v>
      </c>
      <c r="AL306" s="24">
        <v>0</v>
      </c>
      <c r="AM306" s="24">
        <v>0</v>
      </c>
      <c r="AN306" s="24">
        <v>0</v>
      </c>
      <c r="AO306" s="24">
        <v>0</v>
      </c>
      <c r="AP306" s="24">
        <v>0</v>
      </c>
      <c r="AQ306" s="25">
        <f t="shared" si="23"/>
        <v>0</v>
      </c>
      <c r="AR306" s="26">
        <v>0</v>
      </c>
      <c r="AS306" s="26">
        <v>0</v>
      </c>
      <c r="AT306" s="26">
        <v>0</v>
      </c>
      <c r="AU306" s="27">
        <v>0</v>
      </c>
    </row>
    <row r="307" spans="1:47" x14ac:dyDescent="0.25">
      <c r="A307" s="14" t="s">
        <v>60</v>
      </c>
      <c r="B307" s="15" t="s">
        <v>656</v>
      </c>
      <c r="C307" s="15" t="s">
        <v>49</v>
      </c>
      <c r="D307" s="15" t="s">
        <v>657</v>
      </c>
      <c r="E307" s="16">
        <v>330213</v>
      </c>
      <c r="F307" s="17">
        <v>944423</v>
      </c>
      <c r="G307" s="18">
        <f t="shared" si="20"/>
        <v>148712</v>
      </c>
      <c r="H307" s="19">
        <v>3623</v>
      </c>
      <c r="I307" s="19">
        <v>3172</v>
      </c>
      <c r="J307" s="19">
        <v>34248</v>
      </c>
      <c r="K307" s="19">
        <v>400</v>
      </c>
      <c r="L307" s="19">
        <v>0</v>
      </c>
      <c r="M307" s="19">
        <v>0</v>
      </c>
      <c r="N307" s="19">
        <v>8653</v>
      </c>
      <c r="O307" s="19">
        <v>35883</v>
      </c>
      <c r="P307" s="19">
        <v>13200</v>
      </c>
      <c r="Q307" s="19">
        <v>0</v>
      </c>
      <c r="R307" s="19">
        <v>7194</v>
      </c>
      <c r="S307" s="19">
        <v>0</v>
      </c>
      <c r="T307" s="19">
        <v>0</v>
      </c>
      <c r="U307" s="19">
        <v>0</v>
      </c>
      <c r="V307" s="19">
        <v>42339</v>
      </c>
      <c r="W307" s="20">
        <f t="shared" si="21"/>
        <v>0</v>
      </c>
      <c r="X307" s="21">
        <v>0</v>
      </c>
      <c r="Y307" s="21">
        <v>0</v>
      </c>
      <c r="Z307" s="21">
        <v>0</v>
      </c>
      <c r="AA307" s="22">
        <v>0</v>
      </c>
      <c r="AB307" s="28">
        <v>24523</v>
      </c>
      <c r="AC307" s="23">
        <f t="shared" si="22"/>
        <v>5545</v>
      </c>
      <c r="AD307" s="24">
        <v>0</v>
      </c>
      <c r="AE307" s="24">
        <v>885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4">
        <v>0</v>
      </c>
      <c r="AN307" s="24">
        <v>0</v>
      </c>
      <c r="AO307" s="24">
        <v>0</v>
      </c>
      <c r="AP307" s="24">
        <v>4660</v>
      </c>
      <c r="AQ307" s="25">
        <f t="shared" si="23"/>
        <v>0</v>
      </c>
      <c r="AR307" s="26">
        <v>0</v>
      </c>
      <c r="AS307" s="26">
        <v>0</v>
      </c>
      <c r="AT307" s="26">
        <v>0</v>
      </c>
      <c r="AU307" s="27">
        <v>0</v>
      </c>
    </row>
    <row r="308" spans="1:47" x14ac:dyDescent="0.25">
      <c r="A308" s="14" t="s">
        <v>60</v>
      </c>
      <c r="B308" s="15" t="s">
        <v>658</v>
      </c>
      <c r="C308" s="15" t="s">
        <v>49</v>
      </c>
      <c r="D308" s="15" t="s">
        <v>659</v>
      </c>
      <c r="E308" s="16">
        <v>330221</v>
      </c>
      <c r="F308" s="17">
        <v>0</v>
      </c>
      <c r="G308" s="18">
        <f t="shared" si="20"/>
        <v>4726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4726</v>
      </c>
      <c r="P308" s="19">
        <v>0</v>
      </c>
      <c r="Q308" s="19">
        <v>0</v>
      </c>
      <c r="R308" s="19">
        <v>0</v>
      </c>
      <c r="S308" s="19">
        <v>0</v>
      </c>
      <c r="T308" s="19">
        <v>0</v>
      </c>
      <c r="U308" s="19">
        <v>0</v>
      </c>
      <c r="V308" s="19">
        <v>0</v>
      </c>
      <c r="W308" s="20">
        <f t="shared" si="21"/>
        <v>0</v>
      </c>
      <c r="X308" s="21">
        <v>0</v>
      </c>
      <c r="Y308" s="21">
        <v>0</v>
      </c>
      <c r="Z308" s="21">
        <v>0</v>
      </c>
      <c r="AA308" s="22">
        <v>0</v>
      </c>
      <c r="AB308" s="28">
        <v>0</v>
      </c>
      <c r="AC308" s="23">
        <f t="shared" si="22"/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4">
        <v>0</v>
      </c>
      <c r="AN308" s="24">
        <v>0</v>
      </c>
      <c r="AO308" s="24">
        <v>0</v>
      </c>
      <c r="AP308" s="24">
        <v>0</v>
      </c>
      <c r="AQ308" s="25">
        <f t="shared" si="23"/>
        <v>0</v>
      </c>
      <c r="AR308" s="26">
        <v>0</v>
      </c>
      <c r="AS308" s="26">
        <v>0</v>
      </c>
      <c r="AT308" s="26">
        <v>0</v>
      </c>
      <c r="AU308" s="27">
        <v>0</v>
      </c>
    </row>
    <row r="309" spans="1:47" x14ac:dyDescent="0.25">
      <c r="A309" s="14" t="s">
        <v>60</v>
      </c>
      <c r="B309" s="15" t="s">
        <v>660</v>
      </c>
      <c r="C309" s="15" t="s">
        <v>49</v>
      </c>
      <c r="D309" s="15" t="s">
        <v>661</v>
      </c>
      <c r="E309" s="16">
        <v>330248</v>
      </c>
      <c r="F309" s="17">
        <v>451083</v>
      </c>
      <c r="G309" s="18">
        <f t="shared" si="20"/>
        <v>36513</v>
      </c>
      <c r="H309" s="19">
        <v>4054</v>
      </c>
      <c r="I309" s="19">
        <v>3220</v>
      </c>
      <c r="J309" s="19">
        <v>5708</v>
      </c>
      <c r="K309" s="19">
        <v>0</v>
      </c>
      <c r="L309" s="19">
        <v>0</v>
      </c>
      <c r="M309" s="19">
        <v>0</v>
      </c>
      <c r="N309" s="19">
        <v>2976</v>
      </c>
      <c r="O309" s="19">
        <v>5615</v>
      </c>
      <c r="P309" s="19">
        <v>0</v>
      </c>
      <c r="Q309" s="19">
        <v>0</v>
      </c>
      <c r="R309" s="19">
        <v>2439</v>
      </c>
      <c r="S309" s="19">
        <v>4200</v>
      </c>
      <c r="T309" s="19">
        <v>0</v>
      </c>
      <c r="U309" s="19">
        <v>0</v>
      </c>
      <c r="V309" s="19">
        <v>8301</v>
      </c>
      <c r="W309" s="20">
        <f t="shared" si="21"/>
        <v>0</v>
      </c>
      <c r="X309" s="21">
        <v>0</v>
      </c>
      <c r="Y309" s="21">
        <v>0</v>
      </c>
      <c r="Z309" s="21">
        <v>0</v>
      </c>
      <c r="AA309" s="22">
        <v>0</v>
      </c>
      <c r="AB309" s="28">
        <v>13763</v>
      </c>
      <c r="AC309" s="23">
        <f t="shared" si="22"/>
        <v>1813</v>
      </c>
      <c r="AD309" s="24">
        <v>0</v>
      </c>
      <c r="AE309" s="24">
        <v>162</v>
      </c>
      <c r="AF309" s="24">
        <v>0</v>
      </c>
      <c r="AG309" s="24">
        <v>0</v>
      </c>
      <c r="AH309" s="24">
        <v>250</v>
      </c>
      <c r="AI309" s="24">
        <v>0</v>
      </c>
      <c r="AJ309" s="24">
        <v>0</v>
      </c>
      <c r="AK309" s="24">
        <v>0</v>
      </c>
      <c r="AL309" s="24">
        <v>0</v>
      </c>
      <c r="AM309" s="24">
        <v>0</v>
      </c>
      <c r="AN309" s="24">
        <v>0</v>
      </c>
      <c r="AO309" s="24">
        <v>0</v>
      </c>
      <c r="AP309" s="24">
        <v>1401</v>
      </c>
      <c r="AQ309" s="25">
        <f t="shared" si="23"/>
        <v>0</v>
      </c>
      <c r="AR309" s="26">
        <v>0</v>
      </c>
      <c r="AS309" s="26">
        <v>0</v>
      </c>
      <c r="AT309" s="26">
        <v>0</v>
      </c>
      <c r="AU309" s="27">
        <v>0</v>
      </c>
    </row>
    <row r="310" spans="1:47" x14ac:dyDescent="0.25">
      <c r="A310" s="14" t="s">
        <v>60</v>
      </c>
      <c r="B310" s="15" t="s">
        <v>662</v>
      </c>
      <c r="C310" s="15" t="s">
        <v>49</v>
      </c>
      <c r="D310" s="15" t="s">
        <v>663</v>
      </c>
      <c r="E310" s="16">
        <v>330256</v>
      </c>
      <c r="F310" s="17">
        <v>0</v>
      </c>
      <c r="G310" s="18">
        <f t="shared" si="20"/>
        <v>6233</v>
      </c>
      <c r="H310" s="19">
        <v>0</v>
      </c>
      <c r="I310" s="19">
        <v>110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3269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  <c r="V310" s="19">
        <v>2854</v>
      </c>
      <c r="W310" s="20">
        <f t="shared" si="21"/>
        <v>0</v>
      </c>
      <c r="X310" s="21">
        <v>0</v>
      </c>
      <c r="Y310" s="21">
        <v>0</v>
      </c>
      <c r="Z310" s="21">
        <v>0</v>
      </c>
      <c r="AA310" s="22">
        <v>0</v>
      </c>
      <c r="AB310" s="28">
        <v>0</v>
      </c>
      <c r="AC310" s="23">
        <f t="shared" si="22"/>
        <v>1</v>
      </c>
      <c r="AD310" s="24">
        <v>0</v>
      </c>
      <c r="AE310" s="24">
        <v>1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4">
        <v>0</v>
      </c>
      <c r="AN310" s="24">
        <v>0</v>
      </c>
      <c r="AO310" s="24">
        <v>0</v>
      </c>
      <c r="AP310" s="24">
        <v>0</v>
      </c>
      <c r="AQ310" s="25">
        <f t="shared" si="23"/>
        <v>0</v>
      </c>
      <c r="AR310" s="26">
        <v>0</v>
      </c>
      <c r="AS310" s="26">
        <v>0</v>
      </c>
      <c r="AT310" s="26">
        <v>0</v>
      </c>
      <c r="AU310" s="27">
        <v>0</v>
      </c>
    </row>
    <row r="311" spans="1:47" x14ac:dyDescent="0.25">
      <c r="A311" s="14" t="s">
        <v>60</v>
      </c>
      <c r="B311" s="15" t="s">
        <v>664</v>
      </c>
      <c r="C311" s="15" t="s">
        <v>49</v>
      </c>
      <c r="D311" s="15" t="s">
        <v>665</v>
      </c>
      <c r="E311" s="16">
        <v>330264</v>
      </c>
      <c r="F311" s="17">
        <v>479340</v>
      </c>
      <c r="G311" s="18">
        <f t="shared" si="20"/>
        <v>43617</v>
      </c>
      <c r="H311" s="19">
        <v>0</v>
      </c>
      <c r="I311" s="19">
        <v>0</v>
      </c>
      <c r="J311" s="19">
        <v>11416</v>
      </c>
      <c r="K311" s="19">
        <v>0</v>
      </c>
      <c r="L311" s="19">
        <v>0</v>
      </c>
      <c r="M311" s="19">
        <v>0</v>
      </c>
      <c r="N311" s="19">
        <v>1414</v>
      </c>
      <c r="O311" s="19">
        <v>13032</v>
      </c>
      <c r="P311" s="19">
        <v>0</v>
      </c>
      <c r="Q311" s="19">
        <v>0</v>
      </c>
      <c r="R311" s="19">
        <v>2874</v>
      </c>
      <c r="S311" s="19">
        <v>0</v>
      </c>
      <c r="T311" s="19">
        <v>0</v>
      </c>
      <c r="U311" s="19">
        <v>1304</v>
      </c>
      <c r="V311" s="19">
        <v>13577</v>
      </c>
      <c r="W311" s="20">
        <f t="shared" si="21"/>
        <v>0</v>
      </c>
      <c r="X311" s="21">
        <v>0</v>
      </c>
      <c r="Y311" s="21">
        <v>0</v>
      </c>
      <c r="Z311" s="21">
        <v>0</v>
      </c>
      <c r="AA311" s="22">
        <v>0</v>
      </c>
      <c r="AB311" s="28">
        <v>6359</v>
      </c>
      <c r="AC311" s="23">
        <f t="shared" si="22"/>
        <v>4870</v>
      </c>
      <c r="AD311" s="24">
        <v>0</v>
      </c>
      <c r="AE311" s="24">
        <v>0</v>
      </c>
      <c r="AF311" s="24">
        <v>0</v>
      </c>
      <c r="AG311" s="24">
        <v>0</v>
      </c>
      <c r="AH311" s="24">
        <v>1000</v>
      </c>
      <c r="AI311" s="24">
        <v>0</v>
      </c>
      <c r="AJ311" s="24">
        <v>2000</v>
      </c>
      <c r="AK311" s="24">
        <v>0</v>
      </c>
      <c r="AL311" s="24">
        <v>0</v>
      </c>
      <c r="AM311" s="24">
        <v>0</v>
      </c>
      <c r="AN311" s="24">
        <v>0</v>
      </c>
      <c r="AO311" s="24">
        <v>0</v>
      </c>
      <c r="AP311" s="24">
        <v>1870</v>
      </c>
      <c r="AQ311" s="25">
        <f t="shared" si="23"/>
        <v>0</v>
      </c>
      <c r="AR311" s="26">
        <v>0</v>
      </c>
      <c r="AS311" s="26">
        <v>0</v>
      </c>
      <c r="AT311" s="26">
        <v>0</v>
      </c>
      <c r="AU311" s="27">
        <v>0</v>
      </c>
    </row>
    <row r="312" spans="1:47" x14ac:dyDescent="0.25">
      <c r="A312" s="14" t="s">
        <v>60</v>
      </c>
      <c r="B312" s="15" t="s">
        <v>666</v>
      </c>
      <c r="C312" s="15" t="s">
        <v>49</v>
      </c>
      <c r="D312" s="15" t="s">
        <v>667</v>
      </c>
      <c r="E312" s="16">
        <v>331023</v>
      </c>
      <c r="F312" s="17">
        <v>2497684</v>
      </c>
      <c r="G312" s="18">
        <f t="shared" si="20"/>
        <v>572033</v>
      </c>
      <c r="H312" s="19">
        <v>7914</v>
      </c>
      <c r="I312" s="19">
        <v>32901</v>
      </c>
      <c r="J312" s="19">
        <v>85620</v>
      </c>
      <c r="K312" s="19">
        <v>2400</v>
      </c>
      <c r="L312" s="19">
        <v>80000</v>
      </c>
      <c r="M312" s="19">
        <v>0</v>
      </c>
      <c r="N312" s="19">
        <v>29586</v>
      </c>
      <c r="O312" s="19">
        <v>89958</v>
      </c>
      <c r="P312" s="19">
        <v>8800</v>
      </c>
      <c r="Q312" s="19">
        <v>0</v>
      </c>
      <c r="R312" s="19">
        <v>19719</v>
      </c>
      <c r="S312" s="19">
        <v>15450</v>
      </c>
      <c r="T312" s="19">
        <v>10500</v>
      </c>
      <c r="U312" s="19">
        <v>52969</v>
      </c>
      <c r="V312" s="19">
        <v>136216</v>
      </c>
      <c r="W312" s="20">
        <f t="shared" si="21"/>
        <v>0</v>
      </c>
      <c r="X312" s="21">
        <v>0</v>
      </c>
      <c r="Y312" s="21">
        <v>0</v>
      </c>
      <c r="Z312" s="21">
        <v>0</v>
      </c>
      <c r="AA312" s="22">
        <v>0</v>
      </c>
      <c r="AB312" s="28">
        <v>35319</v>
      </c>
      <c r="AC312" s="23">
        <f t="shared" si="22"/>
        <v>7239</v>
      </c>
      <c r="AD312" s="24">
        <v>0</v>
      </c>
      <c r="AE312" s="24">
        <v>2324</v>
      </c>
      <c r="AF312" s="24">
        <v>0</v>
      </c>
      <c r="AG312" s="24">
        <v>0</v>
      </c>
      <c r="AH312" s="24">
        <v>3500</v>
      </c>
      <c r="AI312" s="24">
        <v>0</v>
      </c>
      <c r="AJ312" s="24">
        <v>0</v>
      </c>
      <c r="AK312" s="24">
        <v>0</v>
      </c>
      <c r="AL312" s="24">
        <v>0</v>
      </c>
      <c r="AM312" s="24">
        <v>0</v>
      </c>
      <c r="AN312" s="24">
        <v>0</v>
      </c>
      <c r="AO312" s="24">
        <v>0</v>
      </c>
      <c r="AP312" s="24">
        <v>1415</v>
      </c>
      <c r="AQ312" s="25">
        <f t="shared" si="23"/>
        <v>0</v>
      </c>
      <c r="AR312" s="26">
        <v>0</v>
      </c>
      <c r="AS312" s="26">
        <v>0</v>
      </c>
      <c r="AT312" s="26">
        <v>0</v>
      </c>
      <c r="AU312" s="27">
        <v>422</v>
      </c>
    </row>
    <row r="313" spans="1:47" x14ac:dyDescent="0.25">
      <c r="A313" s="14" t="s">
        <v>60</v>
      </c>
      <c r="B313" s="15" t="s">
        <v>668</v>
      </c>
      <c r="C313" s="15" t="s">
        <v>49</v>
      </c>
      <c r="D313" s="15" t="s">
        <v>669</v>
      </c>
      <c r="E313" s="16">
        <v>330329</v>
      </c>
      <c r="F313" s="17">
        <v>84042</v>
      </c>
      <c r="G313" s="18">
        <f t="shared" si="20"/>
        <v>28037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666</v>
      </c>
      <c r="O313" s="19">
        <v>9774</v>
      </c>
      <c r="P313" s="19">
        <v>1000</v>
      </c>
      <c r="Q313" s="19">
        <v>0</v>
      </c>
      <c r="R313" s="19">
        <v>724</v>
      </c>
      <c r="S313" s="19">
        <v>0</v>
      </c>
      <c r="T313" s="19">
        <v>0</v>
      </c>
      <c r="U313" s="19">
        <v>5719</v>
      </c>
      <c r="V313" s="19">
        <v>10154</v>
      </c>
      <c r="W313" s="20">
        <f t="shared" si="21"/>
        <v>0</v>
      </c>
      <c r="X313" s="21">
        <v>0</v>
      </c>
      <c r="Y313" s="21">
        <v>0</v>
      </c>
      <c r="Z313" s="21">
        <v>0</v>
      </c>
      <c r="AA313" s="22">
        <v>0</v>
      </c>
      <c r="AB313" s="28">
        <v>2283</v>
      </c>
      <c r="AC313" s="23">
        <f t="shared" si="22"/>
        <v>177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4">
        <v>0</v>
      </c>
      <c r="AN313" s="24">
        <v>0</v>
      </c>
      <c r="AO313" s="24">
        <v>0</v>
      </c>
      <c r="AP313" s="24">
        <v>177</v>
      </c>
      <c r="AQ313" s="25">
        <f t="shared" si="23"/>
        <v>0</v>
      </c>
      <c r="AR313" s="26">
        <v>0</v>
      </c>
      <c r="AS313" s="26">
        <v>0</v>
      </c>
      <c r="AT313" s="26">
        <v>0</v>
      </c>
      <c r="AU313" s="27">
        <v>0</v>
      </c>
    </row>
    <row r="314" spans="1:47" x14ac:dyDescent="0.25">
      <c r="A314" s="14" t="s">
        <v>60</v>
      </c>
      <c r="B314" s="15" t="s">
        <v>670</v>
      </c>
      <c r="C314" s="15" t="s">
        <v>49</v>
      </c>
      <c r="D314" s="15" t="s">
        <v>671</v>
      </c>
      <c r="E314" s="16">
        <v>330345</v>
      </c>
      <c r="F314" s="17">
        <v>0</v>
      </c>
      <c r="G314" s="18">
        <f t="shared" si="20"/>
        <v>4742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4742</v>
      </c>
      <c r="P314" s="19">
        <v>0</v>
      </c>
      <c r="Q314" s="19">
        <v>0</v>
      </c>
      <c r="R314" s="19">
        <v>0</v>
      </c>
      <c r="S314" s="19">
        <v>0</v>
      </c>
      <c r="T314" s="19">
        <v>0</v>
      </c>
      <c r="U314" s="19">
        <v>0</v>
      </c>
      <c r="V314" s="19">
        <v>0</v>
      </c>
      <c r="W314" s="20">
        <f t="shared" si="21"/>
        <v>0</v>
      </c>
      <c r="X314" s="21">
        <v>0</v>
      </c>
      <c r="Y314" s="21">
        <v>0</v>
      </c>
      <c r="Z314" s="21">
        <v>0</v>
      </c>
      <c r="AA314" s="22">
        <v>0</v>
      </c>
      <c r="AB314" s="28">
        <v>0</v>
      </c>
      <c r="AC314" s="23">
        <f t="shared" si="22"/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4">
        <v>0</v>
      </c>
      <c r="AN314" s="24">
        <v>0</v>
      </c>
      <c r="AO314" s="24">
        <v>0</v>
      </c>
      <c r="AP314" s="24">
        <v>0</v>
      </c>
      <c r="AQ314" s="25">
        <f t="shared" si="23"/>
        <v>0</v>
      </c>
      <c r="AR314" s="26">
        <v>0</v>
      </c>
      <c r="AS314" s="26">
        <v>0</v>
      </c>
      <c r="AT314" s="26">
        <v>0</v>
      </c>
      <c r="AU314" s="27">
        <v>0</v>
      </c>
    </row>
    <row r="315" spans="1:47" x14ac:dyDescent="0.25">
      <c r="A315" s="14" t="s">
        <v>60</v>
      </c>
      <c r="B315" s="15" t="s">
        <v>672</v>
      </c>
      <c r="C315" s="15" t="s">
        <v>49</v>
      </c>
      <c r="D315" s="15" t="s">
        <v>673</v>
      </c>
      <c r="E315" s="16">
        <v>330353</v>
      </c>
      <c r="F315" s="17">
        <v>322900</v>
      </c>
      <c r="G315" s="18">
        <f t="shared" si="20"/>
        <v>58323</v>
      </c>
      <c r="H315" s="19">
        <v>3334</v>
      </c>
      <c r="I315" s="19">
        <v>2316</v>
      </c>
      <c r="J315" s="19">
        <v>11416</v>
      </c>
      <c r="K315" s="19">
        <v>0</v>
      </c>
      <c r="L315" s="19">
        <v>0</v>
      </c>
      <c r="M315" s="19">
        <v>0</v>
      </c>
      <c r="N315" s="19">
        <v>2240</v>
      </c>
      <c r="O315" s="19">
        <v>10663</v>
      </c>
      <c r="P315" s="19">
        <v>1400</v>
      </c>
      <c r="Q315" s="19">
        <v>0</v>
      </c>
      <c r="R315" s="19">
        <v>1697</v>
      </c>
      <c r="S315" s="19">
        <v>0</v>
      </c>
      <c r="T315" s="19">
        <v>1950</v>
      </c>
      <c r="U315" s="19">
        <v>0</v>
      </c>
      <c r="V315" s="19">
        <v>23307</v>
      </c>
      <c r="W315" s="20">
        <f t="shared" si="21"/>
        <v>0</v>
      </c>
      <c r="X315" s="21">
        <v>0</v>
      </c>
      <c r="Y315" s="21">
        <v>0</v>
      </c>
      <c r="Z315" s="21">
        <v>0</v>
      </c>
      <c r="AA315" s="22">
        <v>0</v>
      </c>
      <c r="AB315" s="28">
        <v>17139</v>
      </c>
      <c r="AC315" s="23">
        <f t="shared" si="22"/>
        <v>7016</v>
      </c>
      <c r="AD315" s="24">
        <v>0</v>
      </c>
      <c r="AE315" s="24">
        <v>0</v>
      </c>
      <c r="AF315" s="24">
        <v>0</v>
      </c>
      <c r="AG315" s="24">
        <v>0</v>
      </c>
      <c r="AH315" s="24">
        <v>4000</v>
      </c>
      <c r="AI315" s="24">
        <v>0</v>
      </c>
      <c r="AJ315" s="24">
        <v>3016</v>
      </c>
      <c r="AK315" s="24">
        <v>0</v>
      </c>
      <c r="AL315" s="24">
        <v>0</v>
      </c>
      <c r="AM315" s="24">
        <v>0</v>
      </c>
      <c r="AN315" s="24">
        <v>0</v>
      </c>
      <c r="AO315" s="24">
        <v>0</v>
      </c>
      <c r="AP315" s="24">
        <v>0</v>
      </c>
      <c r="AQ315" s="25">
        <f t="shared" si="23"/>
        <v>0</v>
      </c>
      <c r="AR315" s="26">
        <v>0</v>
      </c>
      <c r="AS315" s="26">
        <v>0</v>
      </c>
      <c r="AT315" s="26">
        <v>0</v>
      </c>
      <c r="AU315" s="27">
        <v>673</v>
      </c>
    </row>
    <row r="316" spans="1:47" x14ac:dyDescent="0.25">
      <c r="A316" s="14" t="s">
        <v>60</v>
      </c>
      <c r="B316" s="15" t="s">
        <v>674</v>
      </c>
      <c r="C316" s="15" t="s">
        <v>49</v>
      </c>
      <c r="D316" s="15" t="s">
        <v>675</v>
      </c>
      <c r="E316" s="16">
        <v>330388</v>
      </c>
      <c r="F316" s="17">
        <v>395469</v>
      </c>
      <c r="G316" s="18">
        <f t="shared" si="20"/>
        <v>40367</v>
      </c>
      <c r="H316" s="19">
        <v>0</v>
      </c>
      <c r="I316" s="19">
        <v>4487</v>
      </c>
      <c r="J316" s="19">
        <v>11416</v>
      </c>
      <c r="K316" s="19">
        <v>600</v>
      </c>
      <c r="L316" s="19">
        <v>0</v>
      </c>
      <c r="M316" s="19">
        <v>0</v>
      </c>
      <c r="N316" s="19">
        <v>2746</v>
      </c>
      <c r="O316" s="19">
        <v>4159</v>
      </c>
      <c r="P316" s="19">
        <v>2000</v>
      </c>
      <c r="Q316" s="19">
        <v>0</v>
      </c>
      <c r="R316" s="19">
        <v>2443</v>
      </c>
      <c r="S316" s="19">
        <v>0</v>
      </c>
      <c r="T316" s="19">
        <v>0</v>
      </c>
      <c r="U316" s="19">
        <v>0</v>
      </c>
      <c r="V316" s="19">
        <v>12516</v>
      </c>
      <c r="W316" s="20">
        <f t="shared" si="21"/>
        <v>0</v>
      </c>
      <c r="X316" s="21">
        <v>0</v>
      </c>
      <c r="Y316" s="21">
        <v>0</v>
      </c>
      <c r="Z316" s="21">
        <v>0</v>
      </c>
      <c r="AA316" s="22">
        <v>0</v>
      </c>
      <c r="AB316" s="28">
        <v>25731</v>
      </c>
      <c r="AC316" s="23">
        <f t="shared" si="22"/>
        <v>1272</v>
      </c>
      <c r="AD316" s="24">
        <v>0</v>
      </c>
      <c r="AE316" s="24">
        <v>22</v>
      </c>
      <c r="AF316" s="24">
        <v>0</v>
      </c>
      <c r="AG316" s="24">
        <v>0</v>
      </c>
      <c r="AH316" s="24">
        <v>1250</v>
      </c>
      <c r="AI316" s="24">
        <v>0</v>
      </c>
      <c r="AJ316" s="24">
        <v>0</v>
      </c>
      <c r="AK316" s="24">
        <v>0</v>
      </c>
      <c r="AL316" s="24">
        <v>0</v>
      </c>
      <c r="AM316" s="24">
        <v>0</v>
      </c>
      <c r="AN316" s="24">
        <v>0</v>
      </c>
      <c r="AO316" s="24">
        <v>0</v>
      </c>
      <c r="AP316" s="24">
        <v>0</v>
      </c>
      <c r="AQ316" s="25">
        <f t="shared" si="23"/>
        <v>0</v>
      </c>
      <c r="AR316" s="26">
        <v>0</v>
      </c>
      <c r="AS316" s="26">
        <v>0</v>
      </c>
      <c r="AT316" s="26">
        <v>0</v>
      </c>
      <c r="AU316" s="27">
        <v>736</v>
      </c>
    </row>
    <row r="317" spans="1:47" x14ac:dyDescent="0.25">
      <c r="A317" s="14" t="s">
        <v>60</v>
      </c>
      <c r="B317" s="15" t="s">
        <v>676</v>
      </c>
      <c r="C317" s="15" t="s">
        <v>49</v>
      </c>
      <c r="D317" s="15" t="s">
        <v>677</v>
      </c>
      <c r="E317" s="16">
        <v>330434</v>
      </c>
      <c r="F317" s="17">
        <v>0</v>
      </c>
      <c r="G317" s="18">
        <f t="shared" si="20"/>
        <v>7706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7706</v>
      </c>
      <c r="P317" s="19">
        <v>0</v>
      </c>
      <c r="Q317" s="19">
        <v>0</v>
      </c>
      <c r="R317" s="19">
        <v>0</v>
      </c>
      <c r="S317" s="19">
        <v>0</v>
      </c>
      <c r="T317" s="19">
        <v>0</v>
      </c>
      <c r="U317" s="19">
        <v>0</v>
      </c>
      <c r="V317" s="19">
        <v>0</v>
      </c>
      <c r="W317" s="20">
        <f t="shared" si="21"/>
        <v>0</v>
      </c>
      <c r="X317" s="21">
        <v>0</v>
      </c>
      <c r="Y317" s="21">
        <v>0</v>
      </c>
      <c r="Z317" s="21">
        <v>0</v>
      </c>
      <c r="AA317" s="22">
        <v>0</v>
      </c>
      <c r="AB317" s="28">
        <v>0</v>
      </c>
      <c r="AC317" s="23">
        <f t="shared" si="22"/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4">
        <v>0</v>
      </c>
      <c r="AN317" s="24">
        <v>0</v>
      </c>
      <c r="AO317" s="24">
        <v>0</v>
      </c>
      <c r="AP317" s="24">
        <v>0</v>
      </c>
      <c r="AQ317" s="25">
        <f t="shared" si="23"/>
        <v>0</v>
      </c>
      <c r="AR317" s="26">
        <v>0</v>
      </c>
      <c r="AS317" s="26">
        <v>0</v>
      </c>
      <c r="AT317" s="26">
        <v>0</v>
      </c>
      <c r="AU317" s="27">
        <v>0</v>
      </c>
    </row>
    <row r="318" spans="1:47" x14ac:dyDescent="0.25">
      <c r="A318" s="14" t="s">
        <v>60</v>
      </c>
      <c r="B318" s="15" t="s">
        <v>678</v>
      </c>
      <c r="C318" s="15" t="s">
        <v>49</v>
      </c>
      <c r="D318" s="15" t="s">
        <v>679</v>
      </c>
      <c r="E318" s="16">
        <v>330469</v>
      </c>
      <c r="F318" s="17">
        <v>359918</v>
      </c>
      <c r="G318" s="18">
        <f t="shared" si="20"/>
        <v>63991</v>
      </c>
      <c r="H318" s="19">
        <v>0</v>
      </c>
      <c r="I318" s="19">
        <v>6037</v>
      </c>
      <c r="J318" s="19">
        <v>20549</v>
      </c>
      <c r="K318" s="19">
        <v>0</v>
      </c>
      <c r="L318" s="19">
        <v>0</v>
      </c>
      <c r="M318" s="19">
        <v>0</v>
      </c>
      <c r="N318" s="19">
        <v>2554</v>
      </c>
      <c r="O318" s="19">
        <v>9457</v>
      </c>
      <c r="P318" s="19">
        <v>900</v>
      </c>
      <c r="Q318" s="19">
        <v>0</v>
      </c>
      <c r="R318" s="19">
        <v>2116</v>
      </c>
      <c r="S318" s="19">
        <v>0</v>
      </c>
      <c r="T318" s="19">
        <v>1950</v>
      </c>
      <c r="U318" s="19">
        <v>0</v>
      </c>
      <c r="V318" s="19">
        <v>20428</v>
      </c>
      <c r="W318" s="20">
        <f t="shared" si="21"/>
        <v>0</v>
      </c>
      <c r="X318" s="21">
        <v>0</v>
      </c>
      <c r="Y318" s="21">
        <v>0</v>
      </c>
      <c r="Z318" s="21">
        <v>0</v>
      </c>
      <c r="AA318" s="22">
        <v>0</v>
      </c>
      <c r="AB318" s="28">
        <v>19309</v>
      </c>
      <c r="AC318" s="23">
        <f t="shared" si="22"/>
        <v>9113</v>
      </c>
      <c r="AD318" s="24">
        <v>0</v>
      </c>
      <c r="AE318" s="24">
        <v>1519</v>
      </c>
      <c r="AF318" s="24">
        <v>0</v>
      </c>
      <c r="AG318" s="24">
        <v>0</v>
      </c>
      <c r="AH318" s="24">
        <v>0</v>
      </c>
      <c r="AI318" s="24">
        <v>0</v>
      </c>
      <c r="AJ318" s="24">
        <v>5942</v>
      </c>
      <c r="AK318" s="24">
        <v>882</v>
      </c>
      <c r="AL318" s="24">
        <v>0</v>
      </c>
      <c r="AM318" s="24">
        <v>0</v>
      </c>
      <c r="AN318" s="24">
        <v>0</v>
      </c>
      <c r="AO318" s="24">
        <v>0</v>
      </c>
      <c r="AP318" s="24">
        <v>770</v>
      </c>
      <c r="AQ318" s="25">
        <f t="shared" si="23"/>
        <v>0</v>
      </c>
      <c r="AR318" s="26">
        <v>0</v>
      </c>
      <c r="AS318" s="26">
        <v>0</v>
      </c>
      <c r="AT318" s="26">
        <v>0</v>
      </c>
      <c r="AU318" s="27">
        <v>0</v>
      </c>
    </row>
    <row r="319" spans="1:47" x14ac:dyDescent="0.25">
      <c r="A319" s="14" t="s">
        <v>60</v>
      </c>
      <c r="B319" s="15" t="s">
        <v>680</v>
      </c>
      <c r="C319" s="15" t="s">
        <v>49</v>
      </c>
      <c r="D319" s="15" t="s">
        <v>681</v>
      </c>
      <c r="E319" s="16">
        <v>330485</v>
      </c>
      <c r="F319" s="17">
        <v>0</v>
      </c>
      <c r="G319" s="18">
        <f t="shared" si="20"/>
        <v>4459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4459</v>
      </c>
      <c r="P319" s="19">
        <v>0</v>
      </c>
      <c r="Q319" s="19">
        <v>0</v>
      </c>
      <c r="R319" s="19">
        <v>0</v>
      </c>
      <c r="S319" s="19">
        <v>0</v>
      </c>
      <c r="T319" s="19">
        <v>0</v>
      </c>
      <c r="U319" s="19">
        <v>0</v>
      </c>
      <c r="V319" s="19">
        <v>0</v>
      </c>
      <c r="W319" s="20">
        <f t="shared" si="21"/>
        <v>0</v>
      </c>
      <c r="X319" s="21">
        <v>0</v>
      </c>
      <c r="Y319" s="21">
        <v>0</v>
      </c>
      <c r="Z319" s="21">
        <v>0</v>
      </c>
      <c r="AA319" s="22">
        <v>0</v>
      </c>
      <c r="AB319" s="28">
        <v>0</v>
      </c>
      <c r="AC319" s="23">
        <f t="shared" si="22"/>
        <v>250</v>
      </c>
      <c r="AD319" s="24">
        <v>0</v>
      </c>
      <c r="AE319" s="24">
        <v>0</v>
      </c>
      <c r="AF319" s="24">
        <v>0</v>
      </c>
      <c r="AG319" s="24">
        <v>0</v>
      </c>
      <c r="AH319" s="24">
        <v>250</v>
      </c>
      <c r="AI319" s="24">
        <v>0</v>
      </c>
      <c r="AJ319" s="24">
        <v>0</v>
      </c>
      <c r="AK319" s="24">
        <v>0</v>
      </c>
      <c r="AL319" s="24">
        <v>0</v>
      </c>
      <c r="AM319" s="24">
        <v>0</v>
      </c>
      <c r="AN319" s="24">
        <v>0</v>
      </c>
      <c r="AO319" s="24">
        <v>0</v>
      </c>
      <c r="AP319" s="24">
        <v>0</v>
      </c>
      <c r="AQ319" s="25">
        <f t="shared" si="23"/>
        <v>0</v>
      </c>
      <c r="AR319" s="26">
        <v>0</v>
      </c>
      <c r="AS319" s="26">
        <v>0</v>
      </c>
      <c r="AT319" s="26">
        <v>0</v>
      </c>
      <c r="AU319" s="27">
        <v>0</v>
      </c>
    </row>
    <row r="320" spans="1:47" x14ac:dyDescent="0.25">
      <c r="A320" s="14" t="s">
        <v>60</v>
      </c>
      <c r="B320" s="15" t="s">
        <v>682</v>
      </c>
      <c r="C320" s="15" t="s">
        <v>49</v>
      </c>
      <c r="D320" s="15" t="s">
        <v>683</v>
      </c>
      <c r="E320" s="16">
        <v>330507</v>
      </c>
      <c r="F320" s="17">
        <v>90116</v>
      </c>
      <c r="G320" s="18">
        <f t="shared" si="20"/>
        <v>10824</v>
      </c>
      <c r="H320" s="19">
        <v>1702</v>
      </c>
      <c r="I320" s="19">
        <v>576</v>
      </c>
      <c r="J320" s="19">
        <v>0</v>
      </c>
      <c r="K320" s="19">
        <v>0</v>
      </c>
      <c r="L320" s="19">
        <v>0</v>
      </c>
      <c r="M320" s="19">
        <v>0</v>
      </c>
      <c r="N320" s="19">
        <v>742</v>
      </c>
      <c r="O320" s="19">
        <v>6849</v>
      </c>
      <c r="P320" s="19">
        <v>300</v>
      </c>
      <c r="Q320" s="19">
        <v>0</v>
      </c>
      <c r="R320" s="19">
        <v>605</v>
      </c>
      <c r="S320" s="19">
        <v>0</v>
      </c>
      <c r="T320" s="19">
        <v>0</v>
      </c>
      <c r="U320" s="19">
        <v>0</v>
      </c>
      <c r="V320" s="19">
        <v>50</v>
      </c>
      <c r="W320" s="20">
        <f t="shared" si="21"/>
        <v>0</v>
      </c>
      <c r="X320" s="21">
        <v>0</v>
      </c>
      <c r="Y320" s="21">
        <v>0</v>
      </c>
      <c r="Z320" s="21">
        <v>0</v>
      </c>
      <c r="AA320" s="22">
        <v>0</v>
      </c>
      <c r="AB320" s="28">
        <v>2240</v>
      </c>
      <c r="AC320" s="23">
        <f t="shared" si="22"/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4">
        <v>0</v>
      </c>
      <c r="AN320" s="24">
        <v>0</v>
      </c>
      <c r="AO320" s="24">
        <v>0</v>
      </c>
      <c r="AP320" s="24">
        <v>0</v>
      </c>
      <c r="AQ320" s="25">
        <f t="shared" si="23"/>
        <v>0</v>
      </c>
      <c r="AR320" s="26">
        <v>0</v>
      </c>
      <c r="AS320" s="26">
        <v>0</v>
      </c>
      <c r="AT320" s="26">
        <v>0</v>
      </c>
      <c r="AU320" s="27">
        <v>0</v>
      </c>
    </row>
    <row r="321" spans="1:47" x14ac:dyDescent="0.25">
      <c r="A321" s="14" t="s">
        <v>60</v>
      </c>
      <c r="B321" s="15" t="s">
        <v>684</v>
      </c>
      <c r="C321" s="15" t="s">
        <v>49</v>
      </c>
      <c r="D321" s="15" t="s">
        <v>685</v>
      </c>
      <c r="E321" s="16">
        <v>330558</v>
      </c>
      <c r="F321" s="17">
        <v>310419</v>
      </c>
      <c r="G321" s="18">
        <f t="shared" si="20"/>
        <v>45534</v>
      </c>
      <c r="H321" s="19">
        <v>0</v>
      </c>
      <c r="I321" s="19">
        <v>7771</v>
      </c>
      <c r="J321" s="19">
        <v>11416</v>
      </c>
      <c r="K321" s="19">
        <v>0</v>
      </c>
      <c r="L321" s="19">
        <v>0</v>
      </c>
      <c r="M321" s="19">
        <v>0</v>
      </c>
      <c r="N321" s="19">
        <v>2106</v>
      </c>
      <c r="O321" s="19">
        <v>3853</v>
      </c>
      <c r="P321" s="19">
        <v>3200</v>
      </c>
      <c r="Q321" s="19">
        <v>0</v>
      </c>
      <c r="R321" s="19">
        <v>0</v>
      </c>
      <c r="S321" s="19">
        <v>0</v>
      </c>
      <c r="T321" s="19">
        <v>0</v>
      </c>
      <c r="U321" s="19">
        <v>0</v>
      </c>
      <c r="V321" s="19">
        <v>17188</v>
      </c>
      <c r="W321" s="20">
        <f t="shared" si="21"/>
        <v>60000</v>
      </c>
      <c r="X321" s="21">
        <v>0</v>
      </c>
      <c r="Y321" s="21">
        <v>60000</v>
      </c>
      <c r="Z321" s="21">
        <v>0</v>
      </c>
      <c r="AA321" s="22">
        <v>0</v>
      </c>
      <c r="AB321" s="28">
        <v>4279</v>
      </c>
      <c r="AC321" s="23">
        <f t="shared" si="22"/>
        <v>229334</v>
      </c>
      <c r="AD321" s="24">
        <v>0</v>
      </c>
      <c r="AE321" s="24">
        <v>1334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4">
        <v>0</v>
      </c>
      <c r="AN321" s="24">
        <v>0</v>
      </c>
      <c r="AO321" s="24">
        <v>0</v>
      </c>
      <c r="AP321" s="24">
        <v>228000</v>
      </c>
      <c r="AQ321" s="25">
        <f t="shared" si="23"/>
        <v>0</v>
      </c>
      <c r="AR321" s="26">
        <v>0</v>
      </c>
      <c r="AS321" s="26">
        <v>0</v>
      </c>
      <c r="AT321" s="26">
        <v>0</v>
      </c>
      <c r="AU321" s="27">
        <v>0</v>
      </c>
    </row>
    <row r="322" spans="1:47" x14ac:dyDescent="0.25">
      <c r="A322" s="14" t="s">
        <v>60</v>
      </c>
      <c r="B322" s="15" t="s">
        <v>686</v>
      </c>
      <c r="C322" s="15" t="s">
        <v>49</v>
      </c>
      <c r="D322" s="15" t="s">
        <v>687</v>
      </c>
      <c r="E322" s="16">
        <v>330604</v>
      </c>
      <c r="F322" s="17">
        <v>635878</v>
      </c>
      <c r="G322" s="18">
        <f t="shared" si="20"/>
        <v>105631</v>
      </c>
      <c r="H322" s="19">
        <v>3854</v>
      </c>
      <c r="I322" s="19">
        <v>10502</v>
      </c>
      <c r="J322" s="19">
        <v>22832</v>
      </c>
      <c r="K322" s="19">
        <v>0</v>
      </c>
      <c r="L322" s="19">
        <v>0</v>
      </c>
      <c r="M322" s="19">
        <v>0</v>
      </c>
      <c r="N322" s="19">
        <v>4563</v>
      </c>
      <c r="O322" s="19">
        <v>14810</v>
      </c>
      <c r="P322" s="19">
        <v>11700</v>
      </c>
      <c r="Q322" s="19">
        <v>0</v>
      </c>
      <c r="R322" s="19">
        <v>3468</v>
      </c>
      <c r="S322" s="19">
        <v>0</v>
      </c>
      <c r="T322" s="19">
        <v>0</v>
      </c>
      <c r="U322" s="19">
        <v>0</v>
      </c>
      <c r="V322" s="19">
        <v>33902</v>
      </c>
      <c r="W322" s="20">
        <f t="shared" si="21"/>
        <v>0</v>
      </c>
      <c r="X322" s="21">
        <v>0</v>
      </c>
      <c r="Y322" s="21">
        <v>0</v>
      </c>
      <c r="Z322" s="21">
        <v>0</v>
      </c>
      <c r="AA322" s="22">
        <v>0</v>
      </c>
      <c r="AB322" s="28">
        <v>5879</v>
      </c>
      <c r="AC322" s="23">
        <f t="shared" si="22"/>
        <v>1622</v>
      </c>
      <c r="AD322" s="24">
        <v>0</v>
      </c>
      <c r="AE322" s="24">
        <v>1622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4">
        <v>0</v>
      </c>
      <c r="AN322" s="24">
        <v>0</v>
      </c>
      <c r="AO322" s="24">
        <v>0</v>
      </c>
      <c r="AP322" s="24">
        <v>0</v>
      </c>
      <c r="AQ322" s="25">
        <f t="shared" si="23"/>
        <v>0</v>
      </c>
      <c r="AR322" s="26">
        <v>0</v>
      </c>
      <c r="AS322" s="26">
        <v>0</v>
      </c>
      <c r="AT322" s="26">
        <v>0</v>
      </c>
      <c r="AU322" s="27">
        <v>0</v>
      </c>
    </row>
    <row r="323" spans="1:47" x14ac:dyDescent="0.25">
      <c r="A323" s="14" t="s">
        <v>60</v>
      </c>
      <c r="B323" s="15" t="s">
        <v>688</v>
      </c>
      <c r="C323" s="15" t="s">
        <v>49</v>
      </c>
      <c r="D323" s="15" t="s">
        <v>689</v>
      </c>
      <c r="E323" s="16">
        <v>330655</v>
      </c>
      <c r="F323" s="17">
        <v>632759</v>
      </c>
      <c r="G323" s="18">
        <f t="shared" si="20"/>
        <v>120505</v>
      </c>
      <c r="H323" s="19">
        <v>10356</v>
      </c>
      <c r="I323" s="19">
        <v>3245</v>
      </c>
      <c r="J323" s="19">
        <v>34248</v>
      </c>
      <c r="K323" s="19">
        <v>0</v>
      </c>
      <c r="L323" s="19">
        <v>0</v>
      </c>
      <c r="M323" s="19">
        <v>0</v>
      </c>
      <c r="N323" s="19">
        <v>4435</v>
      </c>
      <c r="O323" s="19">
        <v>12466</v>
      </c>
      <c r="P323" s="19">
        <v>9400</v>
      </c>
      <c r="Q323" s="19">
        <v>0</v>
      </c>
      <c r="R323" s="19">
        <v>3635</v>
      </c>
      <c r="S323" s="19">
        <v>0</v>
      </c>
      <c r="T323" s="19">
        <v>2400</v>
      </c>
      <c r="U323" s="19">
        <v>0</v>
      </c>
      <c r="V323" s="19">
        <v>40320</v>
      </c>
      <c r="W323" s="20">
        <f t="shared" si="21"/>
        <v>0</v>
      </c>
      <c r="X323" s="21">
        <v>0</v>
      </c>
      <c r="Y323" s="21">
        <v>0</v>
      </c>
      <c r="Z323" s="21">
        <v>0</v>
      </c>
      <c r="AA323" s="22">
        <v>0</v>
      </c>
      <c r="AB323" s="28">
        <v>45368</v>
      </c>
      <c r="AC323" s="23">
        <f t="shared" si="22"/>
        <v>499</v>
      </c>
      <c r="AD323" s="24">
        <v>0</v>
      </c>
      <c r="AE323" s="24">
        <v>249</v>
      </c>
      <c r="AF323" s="24">
        <v>0</v>
      </c>
      <c r="AG323" s="24">
        <v>0</v>
      </c>
      <c r="AH323" s="24">
        <v>250</v>
      </c>
      <c r="AI323" s="24">
        <v>0</v>
      </c>
      <c r="AJ323" s="24">
        <v>0</v>
      </c>
      <c r="AK323" s="24">
        <v>0</v>
      </c>
      <c r="AL323" s="24">
        <v>0</v>
      </c>
      <c r="AM323" s="24">
        <v>0</v>
      </c>
      <c r="AN323" s="24">
        <v>0</v>
      </c>
      <c r="AO323" s="24">
        <v>0</v>
      </c>
      <c r="AP323" s="24">
        <v>0</v>
      </c>
      <c r="AQ323" s="25">
        <f t="shared" si="23"/>
        <v>0</v>
      </c>
      <c r="AR323" s="26">
        <v>0</v>
      </c>
      <c r="AS323" s="26">
        <v>0</v>
      </c>
      <c r="AT323" s="26">
        <v>0</v>
      </c>
      <c r="AU323" s="27">
        <v>0</v>
      </c>
    </row>
    <row r="324" spans="1:47" x14ac:dyDescent="0.25">
      <c r="A324" s="14" t="s">
        <v>60</v>
      </c>
      <c r="B324" s="15" t="s">
        <v>690</v>
      </c>
      <c r="C324" s="15" t="s">
        <v>49</v>
      </c>
      <c r="D324" s="15" t="s">
        <v>691</v>
      </c>
      <c r="E324" s="16">
        <v>330671</v>
      </c>
      <c r="F324" s="17">
        <v>148075</v>
      </c>
      <c r="G324" s="18">
        <f t="shared" si="20"/>
        <v>19886</v>
      </c>
      <c r="H324" s="19">
        <v>0</v>
      </c>
      <c r="I324" s="19">
        <v>0</v>
      </c>
      <c r="J324" s="19">
        <v>0</v>
      </c>
      <c r="K324" s="19">
        <v>0</v>
      </c>
      <c r="L324" s="19">
        <v>0</v>
      </c>
      <c r="M324" s="19">
        <v>0</v>
      </c>
      <c r="N324" s="19">
        <v>1184</v>
      </c>
      <c r="O324" s="19">
        <v>9207</v>
      </c>
      <c r="P324" s="19">
        <v>3300</v>
      </c>
      <c r="Q324" s="19">
        <v>0</v>
      </c>
      <c r="R324" s="19">
        <v>1084</v>
      </c>
      <c r="S324" s="19">
        <v>0</v>
      </c>
      <c r="T324" s="19">
        <v>1350</v>
      </c>
      <c r="U324" s="19">
        <v>0</v>
      </c>
      <c r="V324" s="19">
        <v>3761</v>
      </c>
      <c r="W324" s="20">
        <f t="shared" si="21"/>
        <v>0</v>
      </c>
      <c r="X324" s="21">
        <v>0</v>
      </c>
      <c r="Y324" s="21">
        <v>0</v>
      </c>
      <c r="Z324" s="21">
        <v>0</v>
      </c>
      <c r="AA324" s="22">
        <v>0</v>
      </c>
      <c r="AB324" s="28">
        <v>11917</v>
      </c>
      <c r="AC324" s="23">
        <f t="shared" si="22"/>
        <v>1665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225</v>
      </c>
      <c r="AJ324" s="24">
        <v>500</v>
      </c>
      <c r="AK324" s="24">
        <v>0</v>
      </c>
      <c r="AL324" s="24">
        <v>0</v>
      </c>
      <c r="AM324" s="24">
        <v>0</v>
      </c>
      <c r="AN324" s="24">
        <v>0</v>
      </c>
      <c r="AO324" s="24">
        <v>0</v>
      </c>
      <c r="AP324" s="24">
        <v>940</v>
      </c>
      <c r="AQ324" s="25">
        <f t="shared" si="23"/>
        <v>0</v>
      </c>
      <c r="AR324" s="26">
        <v>0</v>
      </c>
      <c r="AS324" s="26">
        <v>0</v>
      </c>
      <c r="AT324" s="26">
        <v>0</v>
      </c>
      <c r="AU324" s="27">
        <v>0</v>
      </c>
    </row>
    <row r="325" spans="1:47" x14ac:dyDescent="0.25">
      <c r="A325" s="14" t="s">
        <v>60</v>
      </c>
      <c r="B325" s="15" t="s">
        <v>692</v>
      </c>
      <c r="C325" s="15" t="s">
        <v>49</v>
      </c>
      <c r="D325" s="15" t="s">
        <v>693</v>
      </c>
      <c r="E325" s="16">
        <v>330680</v>
      </c>
      <c r="F325" s="17">
        <v>0</v>
      </c>
      <c r="G325" s="18">
        <f t="shared" si="20"/>
        <v>2958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2958</v>
      </c>
      <c r="P325" s="19">
        <v>0</v>
      </c>
      <c r="Q325" s="19">
        <v>0</v>
      </c>
      <c r="R325" s="19">
        <v>0</v>
      </c>
      <c r="S325" s="19">
        <v>0</v>
      </c>
      <c r="T325" s="19">
        <v>0</v>
      </c>
      <c r="U325" s="19">
        <v>0</v>
      </c>
      <c r="V325" s="19">
        <v>0</v>
      </c>
      <c r="W325" s="20">
        <f t="shared" si="21"/>
        <v>0</v>
      </c>
      <c r="X325" s="21">
        <v>0</v>
      </c>
      <c r="Y325" s="21">
        <v>0</v>
      </c>
      <c r="Z325" s="21">
        <v>0</v>
      </c>
      <c r="AA325" s="22">
        <v>0</v>
      </c>
      <c r="AB325" s="28">
        <v>0</v>
      </c>
      <c r="AC325" s="23">
        <f t="shared" si="22"/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4">
        <v>0</v>
      </c>
      <c r="AN325" s="24">
        <v>0</v>
      </c>
      <c r="AO325" s="24">
        <v>0</v>
      </c>
      <c r="AP325" s="24">
        <v>0</v>
      </c>
      <c r="AQ325" s="25">
        <f t="shared" si="23"/>
        <v>0</v>
      </c>
      <c r="AR325" s="26">
        <v>0</v>
      </c>
      <c r="AS325" s="26">
        <v>0</v>
      </c>
      <c r="AT325" s="26">
        <v>0</v>
      </c>
      <c r="AU325" s="27">
        <v>0</v>
      </c>
    </row>
    <row r="326" spans="1:47" x14ac:dyDescent="0.25">
      <c r="A326" s="14" t="s">
        <v>60</v>
      </c>
      <c r="B326" s="15" t="s">
        <v>694</v>
      </c>
      <c r="C326" s="15" t="s">
        <v>49</v>
      </c>
      <c r="D326" s="15" t="s">
        <v>695</v>
      </c>
      <c r="E326" s="16">
        <v>330752</v>
      </c>
      <c r="F326" s="17">
        <v>0</v>
      </c>
      <c r="G326" s="18">
        <f t="shared" si="20"/>
        <v>1201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1201</v>
      </c>
      <c r="P326" s="19">
        <v>0</v>
      </c>
      <c r="Q326" s="19">
        <v>0</v>
      </c>
      <c r="R326" s="19">
        <v>0</v>
      </c>
      <c r="S326" s="19">
        <v>0</v>
      </c>
      <c r="T326" s="19">
        <v>0</v>
      </c>
      <c r="U326" s="19">
        <v>0</v>
      </c>
      <c r="V326" s="19">
        <v>0</v>
      </c>
      <c r="W326" s="20">
        <f t="shared" si="21"/>
        <v>0</v>
      </c>
      <c r="X326" s="21">
        <v>0</v>
      </c>
      <c r="Y326" s="21">
        <v>0</v>
      </c>
      <c r="Z326" s="21">
        <v>0</v>
      </c>
      <c r="AA326" s="22">
        <v>0</v>
      </c>
      <c r="AB326" s="28">
        <v>0</v>
      </c>
      <c r="AC326" s="23">
        <f t="shared" si="22"/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4">
        <v>0</v>
      </c>
      <c r="AN326" s="24">
        <v>0</v>
      </c>
      <c r="AO326" s="24">
        <v>0</v>
      </c>
      <c r="AP326" s="24">
        <v>0</v>
      </c>
      <c r="AQ326" s="25">
        <f t="shared" si="23"/>
        <v>0</v>
      </c>
      <c r="AR326" s="26">
        <v>0</v>
      </c>
      <c r="AS326" s="26">
        <v>0</v>
      </c>
      <c r="AT326" s="26">
        <v>0</v>
      </c>
      <c r="AU326" s="27">
        <v>0</v>
      </c>
    </row>
    <row r="327" spans="1:47" x14ac:dyDescent="0.25">
      <c r="A327" s="14" t="s">
        <v>60</v>
      </c>
      <c r="B327" s="15" t="s">
        <v>696</v>
      </c>
      <c r="C327" s="15" t="s">
        <v>49</v>
      </c>
      <c r="D327" s="15" t="s">
        <v>697</v>
      </c>
      <c r="E327" s="16">
        <v>330809</v>
      </c>
      <c r="F327" s="17">
        <v>84797</v>
      </c>
      <c r="G327" s="18">
        <f t="shared" si="20"/>
        <v>22056</v>
      </c>
      <c r="H327" s="19">
        <v>0</v>
      </c>
      <c r="I327" s="19">
        <v>0</v>
      </c>
      <c r="J327" s="19">
        <v>5708</v>
      </c>
      <c r="K327" s="19">
        <v>0</v>
      </c>
      <c r="L327" s="19">
        <v>0</v>
      </c>
      <c r="M327" s="19">
        <v>0</v>
      </c>
      <c r="N327" s="19">
        <v>550</v>
      </c>
      <c r="O327" s="19">
        <v>3865</v>
      </c>
      <c r="P327" s="19">
        <v>500</v>
      </c>
      <c r="Q327" s="19">
        <v>0</v>
      </c>
      <c r="R327" s="19">
        <v>573</v>
      </c>
      <c r="S327" s="19">
        <v>0</v>
      </c>
      <c r="T327" s="19">
        <v>0</v>
      </c>
      <c r="U327" s="19">
        <v>0</v>
      </c>
      <c r="V327" s="19">
        <v>10860</v>
      </c>
      <c r="W327" s="20">
        <f t="shared" si="21"/>
        <v>0</v>
      </c>
      <c r="X327" s="21">
        <v>0</v>
      </c>
      <c r="Y327" s="21">
        <v>0</v>
      </c>
      <c r="Z327" s="21">
        <v>0</v>
      </c>
      <c r="AA327" s="22">
        <v>0</v>
      </c>
      <c r="AB327" s="28">
        <v>1220</v>
      </c>
      <c r="AC327" s="23">
        <f t="shared" si="22"/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4">
        <v>0</v>
      </c>
      <c r="AO327" s="24">
        <v>0</v>
      </c>
      <c r="AP327" s="24">
        <v>0</v>
      </c>
      <c r="AQ327" s="25">
        <f t="shared" si="23"/>
        <v>0</v>
      </c>
      <c r="AR327" s="26">
        <v>0</v>
      </c>
      <c r="AS327" s="26">
        <v>0</v>
      </c>
      <c r="AT327" s="26">
        <v>0</v>
      </c>
      <c r="AU327" s="27">
        <v>0</v>
      </c>
    </row>
    <row r="328" spans="1:47" x14ac:dyDescent="0.25">
      <c r="A328" s="14" t="s">
        <v>60</v>
      </c>
      <c r="B328" s="15" t="s">
        <v>698</v>
      </c>
      <c r="C328" s="15" t="s">
        <v>49</v>
      </c>
      <c r="D328" s="15" t="s">
        <v>699</v>
      </c>
      <c r="E328" s="16">
        <v>330833</v>
      </c>
      <c r="F328" s="17">
        <v>482598</v>
      </c>
      <c r="G328" s="18">
        <f t="shared" si="20"/>
        <v>49560</v>
      </c>
      <c r="H328" s="19">
        <v>0</v>
      </c>
      <c r="I328" s="19">
        <v>9465</v>
      </c>
      <c r="J328" s="19">
        <v>11416</v>
      </c>
      <c r="K328" s="19">
        <v>0</v>
      </c>
      <c r="L328" s="19">
        <v>0</v>
      </c>
      <c r="M328" s="19">
        <v>0</v>
      </c>
      <c r="N328" s="19">
        <v>3635</v>
      </c>
      <c r="O328" s="19">
        <v>0</v>
      </c>
      <c r="P328" s="19">
        <v>4700</v>
      </c>
      <c r="Q328" s="19">
        <v>0</v>
      </c>
      <c r="R328" s="19">
        <v>2786</v>
      </c>
      <c r="S328" s="19">
        <v>0</v>
      </c>
      <c r="T328" s="19">
        <v>0</v>
      </c>
      <c r="U328" s="19">
        <v>0</v>
      </c>
      <c r="V328" s="19">
        <v>17558</v>
      </c>
      <c r="W328" s="20">
        <f t="shared" si="21"/>
        <v>0</v>
      </c>
      <c r="X328" s="21">
        <v>0</v>
      </c>
      <c r="Y328" s="21">
        <v>0</v>
      </c>
      <c r="Z328" s="21">
        <v>0</v>
      </c>
      <c r="AA328" s="22">
        <v>0</v>
      </c>
      <c r="AB328" s="28">
        <v>30264</v>
      </c>
      <c r="AC328" s="23">
        <f t="shared" si="22"/>
        <v>1652</v>
      </c>
      <c r="AD328" s="24">
        <v>0</v>
      </c>
      <c r="AE328" s="24">
        <v>1652</v>
      </c>
      <c r="AF328" s="24">
        <v>0</v>
      </c>
      <c r="AG328" s="24">
        <v>0</v>
      </c>
      <c r="AH328" s="24">
        <v>0</v>
      </c>
      <c r="AI328" s="24">
        <v>0</v>
      </c>
      <c r="AJ328" s="24">
        <v>0</v>
      </c>
      <c r="AK328" s="24">
        <v>0</v>
      </c>
      <c r="AL328" s="24">
        <v>0</v>
      </c>
      <c r="AM328" s="24">
        <v>0</v>
      </c>
      <c r="AN328" s="24">
        <v>0</v>
      </c>
      <c r="AO328" s="24">
        <v>0</v>
      </c>
      <c r="AP328" s="24">
        <v>0</v>
      </c>
      <c r="AQ328" s="25">
        <f t="shared" si="23"/>
        <v>0</v>
      </c>
      <c r="AR328" s="26">
        <v>0</v>
      </c>
      <c r="AS328" s="26">
        <v>0</v>
      </c>
      <c r="AT328" s="26">
        <v>0</v>
      </c>
      <c r="AU328" s="27">
        <v>517</v>
      </c>
    </row>
    <row r="329" spans="1:47" x14ac:dyDescent="0.25">
      <c r="A329" s="14" t="s">
        <v>60</v>
      </c>
      <c r="B329" s="15" t="s">
        <v>700</v>
      </c>
      <c r="C329" s="15" t="s">
        <v>49</v>
      </c>
      <c r="D329" s="15" t="s">
        <v>701</v>
      </c>
      <c r="E329" s="16">
        <v>330868</v>
      </c>
      <c r="F329" s="17">
        <v>362487</v>
      </c>
      <c r="G329" s="18">
        <f t="shared" si="20"/>
        <v>16673</v>
      </c>
      <c r="H329" s="19">
        <v>0</v>
      </c>
      <c r="I329" s="19">
        <v>5083</v>
      </c>
      <c r="J329" s="19">
        <v>0</v>
      </c>
      <c r="K329" s="19">
        <v>0</v>
      </c>
      <c r="L329" s="19">
        <v>0</v>
      </c>
      <c r="M329" s="19">
        <v>0</v>
      </c>
      <c r="N329" s="19">
        <v>2682</v>
      </c>
      <c r="O329" s="19">
        <v>1479</v>
      </c>
      <c r="P329" s="19">
        <v>400</v>
      </c>
      <c r="Q329" s="19">
        <v>0</v>
      </c>
      <c r="R329" s="19">
        <v>2113</v>
      </c>
      <c r="S329" s="19">
        <v>0</v>
      </c>
      <c r="T329" s="19">
        <v>0</v>
      </c>
      <c r="U329" s="19">
        <v>0</v>
      </c>
      <c r="V329" s="19">
        <v>4916</v>
      </c>
      <c r="W329" s="20">
        <f t="shared" si="21"/>
        <v>0</v>
      </c>
      <c r="X329" s="21">
        <v>0</v>
      </c>
      <c r="Y329" s="21">
        <v>0</v>
      </c>
      <c r="Z329" s="21">
        <v>0</v>
      </c>
      <c r="AA329" s="22">
        <v>0</v>
      </c>
      <c r="AB329" s="28">
        <v>3511</v>
      </c>
      <c r="AC329" s="23">
        <f t="shared" si="22"/>
        <v>229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4">
        <v>0</v>
      </c>
      <c r="AN329" s="24">
        <v>0</v>
      </c>
      <c r="AO329" s="24">
        <v>0</v>
      </c>
      <c r="AP329" s="24">
        <v>229</v>
      </c>
      <c r="AQ329" s="25">
        <f t="shared" si="23"/>
        <v>0</v>
      </c>
      <c r="AR329" s="26">
        <v>0</v>
      </c>
      <c r="AS329" s="26">
        <v>0</v>
      </c>
      <c r="AT329" s="26">
        <v>0</v>
      </c>
      <c r="AU329" s="27">
        <v>0</v>
      </c>
    </row>
    <row r="330" spans="1:47" x14ac:dyDescent="0.25">
      <c r="A330" s="14" t="s">
        <v>60</v>
      </c>
      <c r="B330" s="15" t="s">
        <v>702</v>
      </c>
      <c r="C330" s="15" t="s">
        <v>49</v>
      </c>
      <c r="D330" s="15" t="s">
        <v>703</v>
      </c>
      <c r="E330" s="16">
        <v>330914</v>
      </c>
      <c r="F330" s="17">
        <v>0</v>
      </c>
      <c r="G330" s="18">
        <f t="shared" si="20"/>
        <v>4147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4147</v>
      </c>
      <c r="P330" s="19">
        <v>0</v>
      </c>
      <c r="Q330" s="19">
        <v>0</v>
      </c>
      <c r="R330" s="19">
        <v>0</v>
      </c>
      <c r="S330" s="19">
        <v>0</v>
      </c>
      <c r="T330" s="19">
        <v>0</v>
      </c>
      <c r="U330" s="19">
        <v>0</v>
      </c>
      <c r="V330" s="19">
        <v>0</v>
      </c>
      <c r="W330" s="20">
        <f t="shared" si="21"/>
        <v>0</v>
      </c>
      <c r="X330" s="21">
        <v>0</v>
      </c>
      <c r="Y330" s="21">
        <v>0</v>
      </c>
      <c r="Z330" s="21">
        <v>0</v>
      </c>
      <c r="AA330" s="22">
        <v>0</v>
      </c>
      <c r="AB330" s="28">
        <v>0</v>
      </c>
      <c r="AC330" s="23">
        <f t="shared" si="22"/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4">
        <v>0</v>
      </c>
      <c r="AN330" s="24">
        <v>0</v>
      </c>
      <c r="AO330" s="24">
        <v>0</v>
      </c>
      <c r="AP330" s="24">
        <v>0</v>
      </c>
      <c r="AQ330" s="25">
        <f t="shared" si="23"/>
        <v>0</v>
      </c>
      <c r="AR330" s="26">
        <v>0</v>
      </c>
      <c r="AS330" s="26">
        <v>0</v>
      </c>
      <c r="AT330" s="26">
        <v>0</v>
      </c>
      <c r="AU330" s="27">
        <v>0</v>
      </c>
    </row>
    <row r="331" spans="1:47" x14ac:dyDescent="0.25">
      <c r="A331" s="14" t="s">
        <v>60</v>
      </c>
      <c r="B331" s="15" t="s">
        <v>704</v>
      </c>
      <c r="C331" s="15" t="s">
        <v>49</v>
      </c>
      <c r="D331" s="15" t="s">
        <v>705</v>
      </c>
      <c r="E331" s="16">
        <v>330931</v>
      </c>
      <c r="F331" s="17">
        <v>28277</v>
      </c>
      <c r="G331" s="18">
        <f t="shared" si="20"/>
        <v>6096</v>
      </c>
      <c r="H331" s="19">
        <v>0</v>
      </c>
      <c r="I331" s="19">
        <v>42</v>
      </c>
      <c r="J331" s="19">
        <v>0</v>
      </c>
      <c r="K331" s="19">
        <v>0</v>
      </c>
      <c r="L331" s="19">
        <v>0</v>
      </c>
      <c r="M331" s="19">
        <v>0</v>
      </c>
      <c r="N331" s="19">
        <v>262</v>
      </c>
      <c r="O331" s="19">
        <v>5615</v>
      </c>
      <c r="P331" s="19">
        <v>100</v>
      </c>
      <c r="Q331" s="19">
        <v>0</v>
      </c>
      <c r="R331" s="19">
        <v>77</v>
      </c>
      <c r="S331" s="19">
        <v>0</v>
      </c>
      <c r="T331" s="19">
        <v>0</v>
      </c>
      <c r="U331" s="19">
        <v>0</v>
      </c>
      <c r="V331" s="19">
        <v>0</v>
      </c>
      <c r="W331" s="20">
        <f t="shared" si="21"/>
        <v>0</v>
      </c>
      <c r="X331" s="21">
        <v>0</v>
      </c>
      <c r="Y331" s="21">
        <v>0</v>
      </c>
      <c r="Z331" s="21">
        <v>0</v>
      </c>
      <c r="AA331" s="22">
        <v>0</v>
      </c>
      <c r="AB331" s="28">
        <v>670</v>
      </c>
      <c r="AC331" s="23">
        <f t="shared" si="22"/>
        <v>2409</v>
      </c>
      <c r="AD331" s="24">
        <v>0</v>
      </c>
      <c r="AE331" s="24">
        <v>52</v>
      </c>
      <c r="AF331" s="24">
        <v>0</v>
      </c>
      <c r="AG331" s="24">
        <v>0</v>
      </c>
      <c r="AH331" s="24">
        <v>0</v>
      </c>
      <c r="AI331" s="24">
        <v>0</v>
      </c>
      <c r="AJ331" s="24">
        <v>2357</v>
      </c>
      <c r="AK331" s="24">
        <v>0</v>
      </c>
      <c r="AL331" s="24">
        <v>0</v>
      </c>
      <c r="AM331" s="24">
        <v>0</v>
      </c>
      <c r="AN331" s="24">
        <v>0</v>
      </c>
      <c r="AO331" s="24">
        <v>0</v>
      </c>
      <c r="AP331" s="24">
        <v>0</v>
      </c>
      <c r="AQ331" s="25">
        <f t="shared" si="23"/>
        <v>0</v>
      </c>
      <c r="AR331" s="26">
        <v>0</v>
      </c>
      <c r="AS331" s="26">
        <v>0</v>
      </c>
      <c r="AT331" s="26">
        <v>0</v>
      </c>
      <c r="AU331" s="27">
        <v>0</v>
      </c>
    </row>
    <row r="332" spans="1:47" x14ac:dyDescent="0.25">
      <c r="A332" s="14" t="s">
        <v>60</v>
      </c>
      <c r="B332" s="15" t="s">
        <v>706</v>
      </c>
      <c r="C332" s="15" t="s">
        <v>49</v>
      </c>
      <c r="D332" s="15" t="s">
        <v>707</v>
      </c>
      <c r="E332" s="16">
        <v>330949</v>
      </c>
      <c r="F332" s="17">
        <v>0</v>
      </c>
      <c r="G332" s="18">
        <f t="shared" si="20"/>
        <v>14709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10836</v>
      </c>
      <c r="P332" s="19">
        <v>0</v>
      </c>
      <c r="Q332" s="19">
        <v>0</v>
      </c>
      <c r="R332" s="19">
        <v>0</v>
      </c>
      <c r="S332" s="19">
        <v>0</v>
      </c>
      <c r="T332" s="19">
        <v>0</v>
      </c>
      <c r="U332" s="19">
        <v>0</v>
      </c>
      <c r="V332" s="19">
        <v>3873</v>
      </c>
      <c r="W332" s="20">
        <f t="shared" si="21"/>
        <v>0</v>
      </c>
      <c r="X332" s="21">
        <v>0</v>
      </c>
      <c r="Y332" s="21">
        <v>0</v>
      </c>
      <c r="Z332" s="21">
        <v>0</v>
      </c>
      <c r="AA332" s="22">
        <v>0</v>
      </c>
      <c r="AB332" s="28">
        <v>0</v>
      </c>
      <c r="AC332" s="23">
        <f t="shared" si="22"/>
        <v>250</v>
      </c>
      <c r="AD332" s="24">
        <v>0</v>
      </c>
      <c r="AE332" s="24">
        <v>0</v>
      </c>
      <c r="AF332" s="24">
        <v>0</v>
      </c>
      <c r="AG332" s="24">
        <v>0</v>
      </c>
      <c r="AH332" s="24">
        <v>250</v>
      </c>
      <c r="AI332" s="24">
        <v>0</v>
      </c>
      <c r="AJ332" s="24">
        <v>0</v>
      </c>
      <c r="AK332" s="24">
        <v>0</v>
      </c>
      <c r="AL332" s="24">
        <v>0</v>
      </c>
      <c r="AM332" s="24">
        <v>0</v>
      </c>
      <c r="AN332" s="24">
        <v>0</v>
      </c>
      <c r="AO332" s="24">
        <v>0</v>
      </c>
      <c r="AP332" s="24">
        <v>0</v>
      </c>
      <c r="AQ332" s="25">
        <f t="shared" si="23"/>
        <v>0</v>
      </c>
      <c r="AR332" s="26">
        <v>0</v>
      </c>
      <c r="AS332" s="26">
        <v>0</v>
      </c>
      <c r="AT332" s="26">
        <v>0</v>
      </c>
      <c r="AU332" s="27">
        <v>0</v>
      </c>
    </row>
    <row r="333" spans="1:47" x14ac:dyDescent="0.25">
      <c r="A333" s="14" t="s">
        <v>60</v>
      </c>
      <c r="B333" s="15" t="s">
        <v>708</v>
      </c>
      <c r="C333" s="15" t="s">
        <v>49</v>
      </c>
      <c r="D333" s="15" t="s">
        <v>709</v>
      </c>
      <c r="E333" s="16">
        <v>330981</v>
      </c>
      <c r="F333" s="17">
        <v>0</v>
      </c>
      <c r="G333" s="18">
        <f t="shared" si="20"/>
        <v>7098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2080</v>
      </c>
      <c r="P333" s="19">
        <v>0</v>
      </c>
      <c r="Q333" s="19">
        <v>0</v>
      </c>
      <c r="R333" s="19">
        <v>0</v>
      </c>
      <c r="S333" s="19">
        <v>0</v>
      </c>
      <c r="T333" s="19">
        <v>0</v>
      </c>
      <c r="U333" s="19">
        <v>0</v>
      </c>
      <c r="V333" s="19">
        <v>5018</v>
      </c>
      <c r="W333" s="20">
        <f t="shared" si="21"/>
        <v>0</v>
      </c>
      <c r="X333" s="21">
        <v>0</v>
      </c>
      <c r="Y333" s="21">
        <v>0</v>
      </c>
      <c r="Z333" s="21">
        <v>0</v>
      </c>
      <c r="AA333" s="22">
        <v>0</v>
      </c>
      <c r="AB333" s="28">
        <v>0</v>
      </c>
      <c r="AC333" s="23">
        <f t="shared" si="22"/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4">
        <v>0</v>
      </c>
      <c r="AN333" s="24">
        <v>0</v>
      </c>
      <c r="AO333" s="24">
        <v>0</v>
      </c>
      <c r="AP333" s="24">
        <v>0</v>
      </c>
      <c r="AQ333" s="25">
        <f t="shared" si="23"/>
        <v>0</v>
      </c>
      <c r="AR333" s="26">
        <v>0</v>
      </c>
      <c r="AS333" s="26">
        <v>0</v>
      </c>
      <c r="AT333" s="26">
        <v>0</v>
      </c>
      <c r="AU333" s="27">
        <v>0</v>
      </c>
    </row>
    <row r="334" spans="1:47" x14ac:dyDescent="0.25">
      <c r="A334" s="14" t="s">
        <v>60</v>
      </c>
      <c r="B334" s="15" t="s">
        <v>710</v>
      </c>
      <c r="C334" s="15" t="s">
        <v>49</v>
      </c>
      <c r="D334" s="15" t="s">
        <v>711</v>
      </c>
      <c r="E334" s="16">
        <v>330990</v>
      </c>
      <c r="F334" s="17">
        <v>0</v>
      </c>
      <c r="G334" s="18">
        <f t="shared" si="20"/>
        <v>3847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3847</v>
      </c>
      <c r="P334" s="19">
        <v>0</v>
      </c>
      <c r="Q334" s="19">
        <v>0</v>
      </c>
      <c r="R334" s="19">
        <v>0</v>
      </c>
      <c r="S334" s="19">
        <v>0</v>
      </c>
      <c r="T334" s="19">
        <v>0</v>
      </c>
      <c r="U334" s="19">
        <v>0</v>
      </c>
      <c r="V334" s="19">
        <v>0</v>
      </c>
      <c r="W334" s="20">
        <f t="shared" si="21"/>
        <v>0</v>
      </c>
      <c r="X334" s="21">
        <v>0</v>
      </c>
      <c r="Y334" s="21">
        <v>0</v>
      </c>
      <c r="Z334" s="21">
        <v>0</v>
      </c>
      <c r="AA334" s="22">
        <v>0</v>
      </c>
      <c r="AB334" s="28">
        <v>0</v>
      </c>
      <c r="AC334" s="23">
        <f t="shared" si="22"/>
        <v>250</v>
      </c>
      <c r="AD334" s="24">
        <v>0</v>
      </c>
      <c r="AE334" s="24">
        <v>0</v>
      </c>
      <c r="AF334" s="24">
        <v>0</v>
      </c>
      <c r="AG334" s="24">
        <v>0</v>
      </c>
      <c r="AH334" s="24">
        <v>250</v>
      </c>
      <c r="AI334" s="24">
        <v>0</v>
      </c>
      <c r="AJ334" s="24">
        <v>0</v>
      </c>
      <c r="AK334" s="24">
        <v>0</v>
      </c>
      <c r="AL334" s="24">
        <v>0</v>
      </c>
      <c r="AM334" s="24">
        <v>0</v>
      </c>
      <c r="AN334" s="24">
        <v>0</v>
      </c>
      <c r="AO334" s="24">
        <v>0</v>
      </c>
      <c r="AP334" s="24">
        <v>0</v>
      </c>
      <c r="AQ334" s="25">
        <f t="shared" si="23"/>
        <v>0</v>
      </c>
      <c r="AR334" s="26">
        <v>0</v>
      </c>
      <c r="AS334" s="26">
        <v>0</v>
      </c>
      <c r="AT334" s="26">
        <v>0</v>
      </c>
      <c r="AU334" s="27">
        <v>0</v>
      </c>
    </row>
    <row r="335" spans="1:47" x14ac:dyDescent="0.25">
      <c r="A335" s="14" t="s">
        <v>60</v>
      </c>
      <c r="B335" s="15" t="s">
        <v>712</v>
      </c>
      <c r="C335" s="15" t="s">
        <v>49</v>
      </c>
      <c r="D335" s="15" t="s">
        <v>713</v>
      </c>
      <c r="E335" s="16">
        <v>331007</v>
      </c>
      <c r="F335" s="17">
        <v>3654155</v>
      </c>
      <c r="G335" s="18">
        <f t="shared" si="20"/>
        <v>590790</v>
      </c>
      <c r="H335" s="19">
        <v>1667</v>
      </c>
      <c r="I335" s="19">
        <v>27914</v>
      </c>
      <c r="J335" s="19">
        <v>91328</v>
      </c>
      <c r="K335" s="19">
        <v>0</v>
      </c>
      <c r="L335" s="19">
        <v>58000</v>
      </c>
      <c r="M335" s="19">
        <v>3000</v>
      </c>
      <c r="N335" s="19">
        <v>34304</v>
      </c>
      <c r="O335" s="19">
        <v>127507</v>
      </c>
      <c r="P335" s="19">
        <v>22000</v>
      </c>
      <c r="Q335" s="19">
        <v>0</v>
      </c>
      <c r="R335" s="19">
        <v>27478</v>
      </c>
      <c r="S335" s="19">
        <v>16800</v>
      </c>
      <c r="T335" s="19">
        <v>19800</v>
      </c>
      <c r="U335" s="19">
        <v>26460</v>
      </c>
      <c r="V335" s="19">
        <v>134532</v>
      </c>
      <c r="W335" s="20">
        <f t="shared" si="21"/>
        <v>80000</v>
      </c>
      <c r="X335" s="21">
        <v>0</v>
      </c>
      <c r="Y335" s="21">
        <v>80000</v>
      </c>
      <c r="Z335" s="21">
        <v>0</v>
      </c>
      <c r="AA335" s="22">
        <v>0</v>
      </c>
      <c r="AB335" s="28">
        <v>112312</v>
      </c>
      <c r="AC335" s="23">
        <f t="shared" si="22"/>
        <v>20329</v>
      </c>
      <c r="AD335" s="24">
        <v>0</v>
      </c>
      <c r="AE335" s="24">
        <v>2377</v>
      </c>
      <c r="AF335" s="24">
        <v>0</v>
      </c>
      <c r="AG335" s="24">
        <v>0</v>
      </c>
      <c r="AH335" s="24">
        <v>5750</v>
      </c>
      <c r="AI335" s="24">
        <v>0</v>
      </c>
      <c r="AJ335" s="24">
        <v>0</v>
      </c>
      <c r="AK335" s="24">
        <v>0</v>
      </c>
      <c r="AL335" s="24">
        <v>0</v>
      </c>
      <c r="AM335" s="24">
        <v>0</v>
      </c>
      <c r="AN335" s="24">
        <v>0</v>
      </c>
      <c r="AO335" s="24">
        <v>0</v>
      </c>
      <c r="AP335" s="24">
        <v>12202</v>
      </c>
      <c r="AQ335" s="25">
        <f t="shared" si="23"/>
        <v>0</v>
      </c>
      <c r="AR335" s="26">
        <v>0</v>
      </c>
      <c r="AS335" s="26">
        <v>0</v>
      </c>
      <c r="AT335" s="26">
        <v>0</v>
      </c>
      <c r="AU335" s="27">
        <v>1479</v>
      </c>
    </row>
    <row r="336" spans="1:47" x14ac:dyDescent="0.25">
      <c r="A336" s="14" t="s">
        <v>60</v>
      </c>
      <c r="B336" s="15" t="s">
        <v>714</v>
      </c>
      <c r="C336" s="15" t="s">
        <v>49</v>
      </c>
      <c r="D336" s="15" t="s">
        <v>715</v>
      </c>
      <c r="E336" s="16">
        <v>331082</v>
      </c>
      <c r="F336" s="17">
        <v>0</v>
      </c>
      <c r="G336" s="18">
        <f t="shared" si="20"/>
        <v>5348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5348</v>
      </c>
      <c r="P336" s="19">
        <v>0</v>
      </c>
      <c r="Q336" s="19">
        <v>0</v>
      </c>
      <c r="R336" s="19">
        <v>0</v>
      </c>
      <c r="S336" s="19">
        <v>0</v>
      </c>
      <c r="T336" s="19">
        <v>0</v>
      </c>
      <c r="U336" s="19">
        <v>0</v>
      </c>
      <c r="V336" s="19">
        <v>0</v>
      </c>
      <c r="W336" s="20">
        <f t="shared" si="21"/>
        <v>0</v>
      </c>
      <c r="X336" s="21">
        <v>0</v>
      </c>
      <c r="Y336" s="21">
        <v>0</v>
      </c>
      <c r="Z336" s="21">
        <v>0</v>
      </c>
      <c r="AA336" s="22">
        <v>0</v>
      </c>
      <c r="AB336" s="28">
        <v>0</v>
      </c>
      <c r="AC336" s="23">
        <f t="shared" si="22"/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4">
        <v>0</v>
      </c>
      <c r="AN336" s="24">
        <v>0</v>
      </c>
      <c r="AO336" s="24">
        <v>0</v>
      </c>
      <c r="AP336" s="24">
        <v>0</v>
      </c>
      <c r="AQ336" s="25">
        <f t="shared" si="23"/>
        <v>0</v>
      </c>
      <c r="AR336" s="26">
        <v>0</v>
      </c>
      <c r="AS336" s="26">
        <v>0</v>
      </c>
      <c r="AT336" s="26">
        <v>0</v>
      </c>
      <c r="AU336" s="27">
        <v>0</v>
      </c>
    </row>
    <row r="337" spans="1:47" x14ac:dyDescent="0.25">
      <c r="A337" s="14" t="s">
        <v>60</v>
      </c>
      <c r="B337" s="15" t="s">
        <v>716</v>
      </c>
      <c r="C337" s="15" t="s">
        <v>49</v>
      </c>
      <c r="D337" s="15" t="s">
        <v>717</v>
      </c>
      <c r="E337" s="16">
        <v>331104</v>
      </c>
      <c r="F337" s="17">
        <v>0</v>
      </c>
      <c r="G337" s="18">
        <f t="shared" si="20"/>
        <v>2657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2657</v>
      </c>
      <c r="P337" s="19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0</v>
      </c>
      <c r="V337" s="19">
        <v>0</v>
      </c>
      <c r="W337" s="20">
        <f t="shared" si="21"/>
        <v>0</v>
      </c>
      <c r="X337" s="21">
        <v>0</v>
      </c>
      <c r="Y337" s="21">
        <v>0</v>
      </c>
      <c r="Z337" s="21">
        <v>0</v>
      </c>
      <c r="AA337" s="22">
        <v>0</v>
      </c>
      <c r="AB337" s="28">
        <v>0</v>
      </c>
      <c r="AC337" s="23">
        <f t="shared" si="22"/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4">
        <v>0</v>
      </c>
      <c r="AN337" s="24">
        <v>0</v>
      </c>
      <c r="AO337" s="24">
        <v>0</v>
      </c>
      <c r="AP337" s="24">
        <v>0</v>
      </c>
      <c r="AQ337" s="25">
        <f t="shared" si="23"/>
        <v>0</v>
      </c>
      <c r="AR337" s="26">
        <v>0</v>
      </c>
      <c r="AS337" s="26">
        <v>0</v>
      </c>
      <c r="AT337" s="26">
        <v>0</v>
      </c>
      <c r="AU337" s="27">
        <v>0</v>
      </c>
    </row>
    <row r="338" spans="1:47" x14ac:dyDescent="0.25">
      <c r="A338" s="14" t="s">
        <v>60</v>
      </c>
      <c r="B338" s="15" t="s">
        <v>718</v>
      </c>
      <c r="C338" s="15" t="s">
        <v>49</v>
      </c>
      <c r="D338" s="15" t="s">
        <v>719</v>
      </c>
      <c r="E338" s="16">
        <v>331121</v>
      </c>
      <c r="F338" s="17">
        <v>0</v>
      </c>
      <c r="G338" s="18">
        <f t="shared" si="20"/>
        <v>1275</v>
      </c>
      <c r="H338" s="19">
        <v>0</v>
      </c>
      <c r="I338" s="19">
        <v>96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1179</v>
      </c>
      <c r="P338" s="19">
        <v>0</v>
      </c>
      <c r="Q338" s="19">
        <v>0</v>
      </c>
      <c r="R338" s="19">
        <v>0</v>
      </c>
      <c r="S338" s="19">
        <v>0</v>
      </c>
      <c r="T338" s="19">
        <v>0</v>
      </c>
      <c r="U338" s="19">
        <v>0</v>
      </c>
      <c r="V338" s="19">
        <v>0</v>
      </c>
      <c r="W338" s="20">
        <f t="shared" si="21"/>
        <v>0</v>
      </c>
      <c r="X338" s="21">
        <v>0</v>
      </c>
      <c r="Y338" s="21">
        <v>0</v>
      </c>
      <c r="Z338" s="21">
        <v>0</v>
      </c>
      <c r="AA338" s="22">
        <v>0</v>
      </c>
      <c r="AB338" s="28">
        <v>0</v>
      </c>
      <c r="AC338" s="23">
        <f t="shared" si="22"/>
        <v>64</v>
      </c>
      <c r="AD338" s="24">
        <v>0</v>
      </c>
      <c r="AE338" s="24">
        <v>64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4">
        <v>0</v>
      </c>
      <c r="AN338" s="24">
        <v>0</v>
      </c>
      <c r="AO338" s="24">
        <v>0</v>
      </c>
      <c r="AP338" s="24">
        <v>0</v>
      </c>
      <c r="AQ338" s="25">
        <f t="shared" si="23"/>
        <v>0</v>
      </c>
      <c r="AR338" s="26">
        <v>0</v>
      </c>
      <c r="AS338" s="26">
        <v>0</v>
      </c>
      <c r="AT338" s="26">
        <v>0</v>
      </c>
      <c r="AU338" s="27">
        <v>0</v>
      </c>
    </row>
    <row r="339" spans="1:47" x14ac:dyDescent="0.25">
      <c r="A339" s="14" t="s">
        <v>60</v>
      </c>
      <c r="B339" s="15" t="s">
        <v>720</v>
      </c>
      <c r="C339" s="15" t="s">
        <v>49</v>
      </c>
      <c r="D339" s="15" t="s">
        <v>721</v>
      </c>
      <c r="E339" s="16">
        <v>331210</v>
      </c>
      <c r="F339" s="17">
        <v>126708</v>
      </c>
      <c r="G339" s="18">
        <f t="shared" si="20"/>
        <v>48243</v>
      </c>
      <c r="H339" s="19">
        <v>851</v>
      </c>
      <c r="I339" s="19">
        <v>0</v>
      </c>
      <c r="J339" s="19">
        <v>11416</v>
      </c>
      <c r="K339" s="19">
        <v>0</v>
      </c>
      <c r="L339" s="19">
        <v>0</v>
      </c>
      <c r="M339" s="19">
        <v>0</v>
      </c>
      <c r="N339" s="19">
        <v>877</v>
      </c>
      <c r="O339" s="19">
        <v>9174</v>
      </c>
      <c r="P339" s="19">
        <v>900</v>
      </c>
      <c r="Q339" s="19">
        <v>0</v>
      </c>
      <c r="R339" s="19">
        <v>795</v>
      </c>
      <c r="S339" s="19">
        <v>0</v>
      </c>
      <c r="T339" s="19">
        <v>0</v>
      </c>
      <c r="U339" s="19">
        <v>0</v>
      </c>
      <c r="V339" s="19">
        <v>24230</v>
      </c>
      <c r="W339" s="20">
        <f t="shared" si="21"/>
        <v>0</v>
      </c>
      <c r="X339" s="21">
        <v>0</v>
      </c>
      <c r="Y339" s="21">
        <v>0</v>
      </c>
      <c r="Z339" s="21">
        <v>0</v>
      </c>
      <c r="AA339" s="22">
        <v>12834</v>
      </c>
      <c r="AB339" s="28">
        <v>5305</v>
      </c>
      <c r="AC339" s="23">
        <f t="shared" si="22"/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4">
        <v>0</v>
      </c>
      <c r="AN339" s="24">
        <v>0</v>
      </c>
      <c r="AO339" s="24">
        <v>0</v>
      </c>
      <c r="AP339" s="24">
        <v>0</v>
      </c>
      <c r="AQ339" s="25">
        <f t="shared" si="23"/>
        <v>0</v>
      </c>
      <c r="AR339" s="26">
        <v>0</v>
      </c>
      <c r="AS339" s="26">
        <v>0</v>
      </c>
      <c r="AT339" s="26">
        <v>0</v>
      </c>
      <c r="AU339" s="27">
        <v>140</v>
      </c>
    </row>
    <row r="340" spans="1:47" x14ac:dyDescent="0.25">
      <c r="A340" s="14" t="s">
        <v>60</v>
      </c>
      <c r="B340" s="15" t="s">
        <v>722</v>
      </c>
      <c r="C340" s="15" t="s">
        <v>49</v>
      </c>
      <c r="D340" s="15" t="s">
        <v>723</v>
      </c>
      <c r="E340" s="16">
        <v>331244</v>
      </c>
      <c r="F340" s="17">
        <v>57409</v>
      </c>
      <c r="G340" s="18">
        <f t="shared" si="20"/>
        <v>14250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429</v>
      </c>
      <c r="O340" s="19">
        <v>6827</v>
      </c>
      <c r="P340" s="19">
        <v>400</v>
      </c>
      <c r="Q340" s="19">
        <v>0</v>
      </c>
      <c r="R340" s="19">
        <v>398</v>
      </c>
      <c r="S340" s="19">
        <v>0</v>
      </c>
      <c r="T340" s="19">
        <v>2100</v>
      </c>
      <c r="U340" s="19">
        <v>0</v>
      </c>
      <c r="V340" s="19">
        <v>4096</v>
      </c>
      <c r="W340" s="20">
        <f t="shared" si="21"/>
        <v>0</v>
      </c>
      <c r="X340" s="21">
        <v>0</v>
      </c>
      <c r="Y340" s="21">
        <v>0</v>
      </c>
      <c r="Z340" s="21">
        <v>0</v>
      </c>
      <c r="AA340" s="22">
        <v>0</v>
      </c>
      <c r="AB340" s="28">
        <v>2133</v>
      </c>
      <c r="AC340" s="23">
        <f t="shared" si="22"/>
        <v>3131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2290</v>
      </c>
      <c r="AK340" s="24">
        <v>0</v>
      </c>
      <c r="AL340" s="24">
        <v>0</v>
      </c>
      <c r="AM340" s="24">
        <v>0</v>
      </c>
      <c r="AN340" s="24">
        <v>0</v>
      </c>
      <c r="AO340" s="24">
        <v>0</v>
      </c>
      <c r="AP340" s="24">
        <v>841</v>
      </c>
      <c r="AQ340" s="25">
        <f t="shared" si="23"/>
        <v>0</v>
      </c>
      <c r="AR340" s="26">
        <v>0</v>
      </c>
      <c r="AS340" s="26">
        <v>0</v>
      </c>
      <c r="AT340" s="26">
        <v>0</v>
      </c>
      <c r="AU340" s="27">
        <v>0</v>
      </c>
    </row>
    <row r="341" spans="1:47" x14ac:dyDescent="0.25">
      <c r="A341" s="14" t="s">
        <v>60</v>
      </c>
      <c r="B341" s="15" t="s">
        <v>724</v>
      </c>
      <c r="C341" s="15" t="s">
        <v>49</v>
      </c>
      <c r="D341" s="15" t="s">
        <v>725</v>
      </c>
      <c r="E341" s="16">
        <v>331252</v>
      </c>
      <c r="F341" s="17">
        <v>72404</v>
      </c>
      <c r="G341" s="18">
        <f t="shared" si="20"/>
        <v>17260</v>
      </c>
      <c r="H341" s="19">
        <v>0</v>
      </c>
      <c r="I341" s="19">
        <v>1294</v>
      </c>
      <c r="J341" s="19">
        <v>5708</v>
      </c>
      <c r="K341" s="19">
        <v>0</v>
      </c>
      <c r="L341" s="19">
        <v>0</v>
      </c>
      <c r="M341" s="19">
        <v>0</v>
      </c>
      <c r="N341" s="19">
        <v>506</v>
      </c>
      <c r="O341" s="19">
        <v>5476</v>
      </c>
      <c r="P341" s="19">
        <v>0</v>
      </c>
      <c r="Q341" s="19">
        <v>0</v>
      </c>
      <c r="R341" s="19">
        <v>538</v>
      </c>
      <c r="S341" s="19">
        <v>0</v>
      </c>
      <c r="T341" s="19">
        <v>0</v>
      </c>
      <c r="U341" s="19">
        <v>0</v>
      </c>
      <c r="V341" s="19">
        <v>3738</v>
      </c>
      <c r="W341" s="20">
        <f t="shared" si="21"/>
        <v>0</v>
      </c>
      <c r="X341" s="21">
        <v>0</v>
      </c>
      <c r="Y341" s="21">
        <v>0</v>
      </c>
      <c r="Z341" s="21">
        <v>0</v>
      </c>
      <c r="AA341" s="22">
        <v>0</v>
      </c>
      <c r="AB341" s="28">
        <v>2802</v>
      </c>
      <c r="AC341" s="23">
        <f t="shared" si="22"/>
        <v>1088</v>
      </c>
      <c r="AD341" s="24">
        <v>0</v>
      </c>
      <c r="AE341" s="24">
        <v>148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4">
        <v>0</v>
      </c>
      <c r="AN341" s="24">
        <v>0</v>
      </c>
      <c r="AO341" s="24">
        <v>0</v>
      </c>
      <c r="AP341" s="24">
        <v>940</v>
      </c>
      <c r="AQ341" s="25">
        <f t="shared" si="23"/>
        <v>0</v>
      </c>
      <c r="AR341" s="26">
        <v>0</v>
      </c>
      <c r="AS341" s="26">
        <v>0</v>
      </c>
      <c r="AT341" s="26">
        <v>0</v>
      </c>
      <c r="AU341" s="27">
        <v>203</v>
      </c>
    </row>
    <row r="342" spans="1:47" x14ac:dyDescent="0.25">
      <c r="A342" s="14" t="s">
        <v>60</v>
      </c>
      <c r="B342" s="15" t="s">
        <v>726</v>
      </c>
      <c r="C342" s="15" t="s">
        <v>49</v>
      </c>
      <c r="D342" s="15" t="s">
        <v>727</v>
      </c>
      <c r="E342" s="16">
        <v>332429</v>
      </c>
      <c r="F342" s="17">
        <v>509913</v>
      </c>
      <c r="G342" s="18">
        <f t="shared" si="20"/>
        <v>69505</v>
      </c>
      <c r="H342" s="19">
        <v>4415</v>
      </c>
      <c r="I342" s="19">
        <v>8232</v>
      </c>
      <c r="J342" s="19">
        <v>22832</v>
      </c>
      <c r="K342" s="19">
        <v>400</v>
      </c>
      <c r="L342" s="19">
        <v>0</v>
      </c>
      <c r="M342" s="19">
        <v>0</v>
      </c>
      <c r="N342" s="19">
        <v>3206</v>
      </c>
      <c r="O342" s="19">
        <v>5014</v>
      </c>
      <c r="P342" s="19">
        <v>2700</v>
      </c>
      <c r="Q342" s="19">
        <v>0</v>
      </c>
      <c r="R342" s="19">
        <v>2872</v>
      </c>
      <c r="S342" s="19">
        <v>0</v>
      </c>
      <c r="T342" s="19">
        <v>0</v>
      </c>
      <c r="U342" s="19">
        <v>0</v>
      </c>
      <c r="V342" s="19">
        <v>19834</v>
      </c>
      <c r="W342" s="20">
        <f t="shared" si="21"/>
        <v>0</v>
      </c>
      <c r="X342" s="21">
        <v>0</v>
      </c>
      <c r="Y342" s="21">
        <v>0</v>
      </c>
      <c r="Z342" s="21">
        <v>0</v>
      </c>
      <c r="AA342" s="22">
        <v>0</v>
      </c>
      <c r="AB342" s="28">
        <v>27109</v>
      </c>
      <c r="AC342" s="23">
        <f t="shared" si="22"/>
        <v>7212</v>
      </c>
      <c r="AD342" s="24">
        <v>0</v>
      </c>
      <c r="AE342" s="24">
        <v>1416</v>
      </c>
      <c r="AF342" s="24">
        <v>0</v>
      </c>
      <c r="AG342" s="24">
        <v>0</v>
      </c>
      <c r="AH342" s="24">
        <v>750</v>
      </c>
      <c r="AI342" s="24">
        <v>0</v>
      </c>
      <c r="AJ342" s="24">
        <v>1546</v>
      </c>
      <c r="AK342" s="24">
        <v>0</v>
      </c>
      <c r="AL342" s="24">
        <v>0</v>
      </c>
      <c r="AM342" s="24">
        <v>0</v>
      </c>
      <c r="AN342" s="24">
        <v>0</v>
      </c>
      <c r="AO342" s="24">
        <v>0</v>
      </c>
      <c r="AP342" s="24">
        <v>3500</v>
      </c>
      <c r="AQ342" s="25">
        <f t="shared" si="23"/>
        <v>0</v>
      </c>
      <c r="AR342" s="26">
        <v>0</v>
      </c>
      <c r="AS342" s="26">
        <v>0</v>
      </c>
      <c r="AT342" s="26">
        <v>0</v>
      </c>
      <c r="AU342" s="27">
        <v>0</v>
      </c>
    </row>
    <row r="343" spans="1:47" x14ac:dyDescent="0.25">
      <c r="A343" s="14" t="s">
        <v>60</v>
      </c>
      <c r="B343" s="15" t="s">
        <v>728</v>
      </c>
      <c r="C343" s="15" t="s">
        <v>49</v>
      </c>
      <c r="D343" s="15" t="s">
        <v>729</v>
      </c>
      <c r="E343" s="16">
        <v>332437</v>
      </c>
      <c r="F343" s="17">
        <v>0</v>
      </c>
      <c r="G343" s="18">
        <f t="shared" si="20"/>
        <v>1190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1190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  <c r="V343" s="19">
        <v>0</v>
      </c>
      <c r="W343" s="20">
        <f t="shared" si="21"/>
        <v>0</v>
      </c>
      <c r="X343" s="21">
        <v>0</v>
      </c>
      <c r="Y343" s="21">
        <v>0</v>
      </c>
      <c r="Z343" s="21">
        <v>0</v>
      </c>
      <c r="AA343" s="22">
        <v>0</v>
      </c>
      <c r="AB343" s="28">
        <v>0</v>
      </c>
      <c r="AC343" s="23">
        <f t="shared" si="22"/>
        <v>0</v>
      </c>
      <c r="AD343" s="24">
        <v>0</v>
      </c>
      <c r="AE343" s="24">
        <v>0</v>
      </c>
      <c r="AF343" s="24">
        <v>0</v>
      </c>
      <c r="AG343" s="24">
        <v>0</v>
      </c>
      <c r="AH343" s="24">
        <v>0</v>
      </c>
      <c r="AI343" s="24">
        <v>0</v>
      </c>
      <c r="AJ343" s="24">
        <v>0</v>
      </c>
      <c r="AK343" s="24">
        <v>0</v>
      </c>
      <c r="AL343" s="24">
        <v>0</v>
      </c>
      <c r="AM343" s="24">
        <v>0</v>
      </c>
      <c r="AN343" s="24">
        <v>0</v>
      </c>
      <c r="AO343" s="24">
        <v>0</v>
      </c>
      <c r="AP343" s="24">
        <v>0</v>
      </c>
      <c r="AQ343" s="25">
        <f t="shared" si="23"/>
        <v>0</v>
      </c>
      <c r="AR343" s="26">
        <v>0</v>
      </c>
      <c r="AS343" s="26">
        <v>0</v>
      </c>
      <c r="AT343" s="26">
        <v>0</v>
      </c>
      <c r="AU343" s="27">
        <v>0</v>
      </c>
    </row>
    <row r="344" spans="1:47" x14ac:dyDescent="0.25">
      <c r="A344" s="14" t="s">
        <v>60</v>
      </c>
      <c r="B344" s="15" t="s">
        <v>730</v>
      </c>
      <c r="C344" s="15" t="s">
        <v>49</v>
      </c>
      <c r="D344" s="15" t="s">
        <v>731</v>
      </c>
      <c r="E344" s="16">
        <v>332445</v>
      </c>
      <c r="F344" s="17">
        <v>69104</v>
      </c>
      <c r="G344" s="18">
        <f t="shared" si="20"/>
        <v>23418</v>
      </c>
      <c r="H344" s="19">
        <v>0</v>
      </c>
      <c r="I344" s="19">
        <v>0</v>
      </c>
      <c r="J344" s="19">
        <v>5708</v>
      </c>
      <c r="K344" s="19">
        <v>0</v>
      </c>
      <c r="L344" s="19">
        <v>0</v>
      </c>
      <c r="M344" s="19">
        <v>0</v>
      </c>
      <c r="N344" s="19">
        <v>589</v>
      </c>
      <c r="O344" s="19">
        <v>7401</v>
      </c>
      <c r="P344" s="19">
        <v>400</v>
      </c>
      <c r="Q344" s="19">
        <v>0</v>
      </c>
      <c r="R344" s="19">
        <v>558</v>
      </c>
      <c r="S344" s="19">
        <v>0</v>
      </c>
      <c r="T344" s="19">
        <v>0</v>
      </c>
      <c r="U344" s="19">
        <v>0</v>
      </c>
      <c r="V344" s="19">
        <v>8762</v>
      </c>
      <c r="W344" s="20">
        <f t="shared" si="21"/>
        <v>0</v>
      </c>
      <c r="X344" s="21">
        <v>0</v>
      </c>
      <c r="Y344" s="21">
        <v>0</v>
      </c>
      <c r="Z344" s="21">
        <v>0</v>
      </c>
      <c r="AA344" s="22">
        <v>0</v>
      </c>
      <c r="AB344" s="28">
        <v>2172</v>
      </c>
      <c r="AC344" s="23">
        <f t="shared" si="22"/>
        <v>2906</v>
      </c>
      <c r="AD344" s="24">
        <v>0</v>
      </c>
      <c r="AE344" s="24">
        <v>0</v>
      </c>
      <c r="AF344" s="24">
        <v>0</v>
      </c>
      <c r="AG344" s="24">
        <v>0</v>
      </c>
      <c r="AH344" s="24">
        <v>500</v>
      </c>
      <c r="AI344" s="24">
        <v>0</v>
      </c>
      <c r="AJ344" s="24">
        <v>1713</v>
      </c>
      <c r="AK344" s="24">
        <v>0</v>
      </c>
      <c r="AL344" s="24">
        <v>0</v>
      </c>
      <c r="AM344" s="24">
        <v>0</v>
      </c>
      <c r="AN344" s="24">
        <v>0</v>
      </c>
      <c r="AO344" s="24">
        <v>0</v>
      </c>
      <c r="AP344" s="24">
        <v>693</v>
      </c>
      <c r="AQ344" s="25">
        <f t="shared" si="23"/>
        <v>0</v>
      </c>
      <c r="AR344" s="26">
        <v>0</v>
      </c>
      <c r="AS344" s="26">
        <v>0</v>
      </c>
      <c r="AT344" s="26">
        <v>0</v>
      </c>
      <c r="AU344" s="27">
        <v>0</v>
      </c>
    </row>
    <row r="345" spans="1:47" x14ac:dyDescent="0.25">
      <c r="A345" s="14" t="s">
        <v>60</v>
      </c>
      <c r="B345" s="15" t="s">
        <v>732</v>
      </c>
      <c r="C345" s="15" t="s">
        <v>49</v>
      </c>
      <c r="D345" s="15" t="s">
        <v>733</v>
      </c>
      <c r="E345" s="16">
        <v>332453</v>
      </c>
      <c r="F345" s="17">
        <v>0</v>
      </c>
      <c r="G345" s="18">
        <f t="shared" si="20"/>
        <v>2369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2369</v>
      </c>
      <c r="P345" s="19">
        <v>0</v>
      </c>
      <c r="Q345" s="19">
        <v>0</v>
      </c>
      <c r="R345" s="19">
        <v>0</v>
      </c>
      <c r="S345" s="19">
        <v>0</v>
      </c>
      <c r="T345" s="19">
        <v>0</v>
      </c>
      <c r="U345" s="19">
        <v>0</v>
      </c>
      <c r="V345" s="19">
        <v>0</v>
      </c>
      <c r="W345" s="20">
        <f t="shared" si="21"/>
        <v>0</v>
      </c>
      <c r="X345" s="21">
        <v>0</v>
      </c>
      <c r="Y345" s="21">
        <v>0</v>
      </c>
      <c r="Z345" s="21">
        <v>0</v>
      </c>
      <c r="AA345" s="22">
        <v>0</v>
      </c>
      <c r="AB345" s="28">
        <v>0</v>
      </c>
      <c r="AC345" s="23">
        <f t="shared" si="22"/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4">
        <v>0</v>
      </c>
      <c r="AN345" s="24">
        <v>0</v>
      </c>
      <c r="AO345" s="24">
        <v>0</v>
      </c>
      <c r="AP345" s="24">
        <v>0</v>
      </c>
      <c r="AQ345" s="25">
        <f t="shared" si="23"/>
        <v>0</v>
      </c>
      <c r="AR345" s="26">
        <v>0</v>
      </c>
      <c r="AS345" s="26">
        <v>0</v>
      </c>
      <c r="AT345" s="26">
        <v>0</v>
      </c>
      <c r="AU345" s="27">
        <v>0</v>
      </c>
    </row>
    <row r="346" spans="1:47" x14ac:dyDescent="0.25">
      <c r="A346" s="14" t="s">
        <v>60</v>
      </c>
      <c r="B346" s="15" t="s">
        <v>734</v>
      </c>
      <c r="C346" s="15" t="s">
        <v>49</v>
      </c>
      <c r="D346" s="15" t="s">
        <v>58</v>
      </c>
      <c r="E346" s="16">
        <v>332461</v>
      </c>
      <c r="F346" s="17">
        <v>636294</v>
      </c>
      <c r="G346" s="18">
        <f t="shared" si="20"/>
        <v>116872</v>
      </c>
      <c r="H346" s="19">
        <v>0</v>
      </c>
      <c r="I346" s="19">
        <v>0</v>
      </c>
      <c r="J346" s="19">
        <v>11416</v>
      </c>
      <c r="K346" s="19">
        <v>0</v>
      </c>
      <c r="L346" s="19">
        <v>0</v>
      </c>
      <c r="M346" s="19">
        <v>0</v>
      </c>
      <c r="N346" s="19">
        <v>4954</v>
      </c>
      <c r="O346" s="19">
        <v>43905</v>
      </c>
      <c r="P346" s="19">
        <v>9500</v>
      </c>
      <c r="Q346" s="19">
        <v>0</v>
      </c>
      <c r="R346" s="19">
        <v>4648</v>
      </c>
      <c r="S346" s="19">
        <v>0</v>
      </c>
      <c r="T346" s="19">
        <v>5100</v>
      </c>
      <c r="U346" s="19">
        <v>0</v>
      </c>
      <c r="V346" s="19">
        <v>37349</v>
      </c>
      <c r="W346" s="20">
        <f t="shared" si="21"/>
        <v>0</v>
      </c>
      <c r="X346" s="21">
        <v>0</v>
      </c>
      <c r="Y346" s="21">
        <v>0</v>
      </c>
      <c r="Z346" s="21">
        <v>0</v>
      </c>
      <c r="AA346" s="22">
        <v>436</v>
      </c>
      <c r="AB346" s="28">
        <v>138100</v>
      </c>
      <c r="AC346" s="23">
        <f t="shared" si="22"/>
        <v>1000</v>
      </c>
      <c r="AD346" s="24">
        <v>0</v>
      </c>
      <c r="AE346" s="24">
        <v>0</v>
      </c>
      <c r="AF346" s="24">
        <v>0</v>
      </c>
      <c r="AG346" s="24">
        <v>0</v>
      </c>
      <c r="AH346" s="24">
        <v>1000</v>
      </c>
      <c r="AI346" s="24">
        <v>0</v>
      </c>
      <c r="AJ346" s="24">
        <v>0</v>
      </c>
      <c r="AK346" s="24">
        <v>0</v>
      </c>
      <c r="AL346" s="24">
        <v>0</v>
      </c>
      <c r="AM346" s="24">
        <v>0</v>
      </c>
      <c r="AN346" s="24">
        <v>0</v>
      </c>
      <c r="AO346" s="24">
        <v>0</v>
      </c>
      <c r="AP346" s="24">
        <v>0</v>
      </c>
      <c r="AQ346" s="25">
        <f t="shared" si="23"/>
        <v>0</v>
      </c>
      <c r="AR346" s="26">
        <v>0</v>
      </c>
      <c r="AS346" s="26">
        <v>0</v>
      </c>
      <c r="AT346" s="26">
        <v>0</v>
      </c>
      <c r="AU346" s="27">
        <v>0</v>
      </c>
    </row>
    <row r="347" spans="1:47" x14ac:dyDescent="0.25">
      <c r="A347" s="14" t="s">
        <v>60</v>
      </c>
      <c r="B347" s="15" t="s">
        <v>735</v>
      </c>
      <c r="C347" s="15" t="s">
        <v>49</v>
      </c>
      <c r="D347" s="15" t="s">
        <v>736</v>
      </c>
      <c r="E347" s="16">
        <v>332470</v>
      </c>
      <c r="F347" s="17">
        <v>59758</v>
      </c>
      <c r="G347" s="18">
        <f t="shared" si="20"/>
        <v>4248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486</v>
      </c>
      <c r="O347" s="19">
        <v>3258</v>
      </c>
      <c r="P347" s="19">
        <v>0</v>
      </c>
      <c r="Q347" s="19">
        <v>0</v>
      </c>
      <c r="R347" s="19">
        <v>504</v>
      </c>
      <c r="S347" s="19">
        <v>0</v>
      </c>
      <c r="T347" s="19">
        <v>0</v>
      </c>
      <c r="U347" s="19">
        <v>0</v>
      </c>
      <c r="V347" s="19">
        <v>0</v>
      </c>
      <c r="W347" s="20">
        <f t="shared" si="21"/>
        <v>0</v>
      </c>
      <c r="X347" s="21">
        <v>0</v>
      </c>
      <c r="Y347" s="21">
        <v>0</v>
      </c>
      <c r="Z347" s="21">
        <v>0</v>
      </c>
      <c r="AA347" s="22">
        <v>0</v>
      </c>
      <c r="AB347" s="28">
        <v>2345</v>
      </c>
      <c r="AC347" s="23">
        <f t="shared" si="22"/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4">
        <v>0</v>
      </c>
      <c r="AN347" s="24">
        <v>0</v>
      </c>
      <c r="AO347" s="24">
        <v>0</v>
      </c>
      <c r="AP347" s="24">
        <v>0</v>
      </c>
      <c r="AQ347" s="25">
        <f t="shared" si="23"/>
        <v>0</v>
      </c>
      <c r="AR347" s="26">
        <v>0</v>
      </c>
      <c r="AS347" s="26">
        <v>0</v>
      </c>
      <c r="AT347" s="26">
        <v>0</v>
      </c>
      <c r="AU347" s="27">
        <v>0</v>
      </c>
    </row>
    <row r="348" spans="1:47" x14ac:dyDescent="0.25">
      <c r="A348" s="14" t="s">
        <v>60</v>
      </c>
      <c r="B348" s="15" t="s">
        <v>737</v>
      </c>
      <c r="C348" s="15" t="s">
        <v>49</v>
      </c>
      <c r="D348" s="15" t="s">
        <v>738</v>
      </c>
      <c r="E348" s="16">
        <v>332488</v>
      </c>
      <c r="F348" s="17">
        <v>0</v>
      </c>
      <c r="G348" s="18">
        <f t="shared" si="20"/>
        <v>6215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6215</v>
      </c>
      <c r="P348" s="19">
        <v>0</v>
      </c>
      <c r="Q348" s="19">
        <v>0</v>
      </c>
      <c r="R348" s="19">
        <v>0</v>
      </c>
      <c r="S348" s="19">
        <v>0</v>
      </c>
      <c r="T348" s="19">
        <v>0</v>
      </c>
      <c r="U348" s="19">
        <v>0</v>
      </c>
      <c r="V348" s="19">
        <v>0</v>
      </c>
      <c r="W348" s="20">
        <f t="shared" si="21"/>
        <v>0</v>
      </c>
      <c r="X348" s="21">
        <v>0</v>
      </c>
      <c r="Y348" s="21">
        <v>0</v>
      </c>
      <c r="Z348" s="21">
        <v>0</v>
      </c>
      <c r="AA348" s="22">
        <v>0</v>
      </c>
      <c r="AB348" s="28">
        <v>0</v>
      </c>
      <c r="AC348" s="23">
        <f t="shared" si="22"/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4">
        <v>0</v>
      </c>
      <c r="AN348" s="24">
        <v>0</v>
      </c>
      <c r="AO348" s="24">
        <v>0</v>
      </c>
      <c r="AP348" s="24">
        <v>0</v>
      </c>
      <c r="AQ348" s="25">
        <f t="shared" si="23"/>
        <v>0</v>
      </c>
      <c r="AR348" s="26">
        <v>0</v>
      </c>
      <c r="AS348" s="26">
        <v>0</v>
      </c>
      <c r="AT348" s="26">
        <v>0</v>
      </c>
      <c r="AU348" s="27">
        <v>0</v>
      </c>
    </row>
    <row r="349" spans="1:47" x14ac:dyDescent="0.25">
      <c r="A349" s="14" t="s">
        <v>60</v>
      </c>
      <c r="B349" s="15" t="s">
        <v>739</v>
      </c>
      <c r="C349" s="15" t="s">
        <v>49</v>
      </c>
      <c r="D349" s="15" t="s">
        <v>740</v>
      </c>
      <c r="E349" s="16">
        <v>332496</v>
      </c>
      <c r="F349" s="17">
        <v>499265</v>
      </c>
      <c r="G349" s="18">
        <f t="shared" si="20"/>
        <v>38395</v>
      </c>
      <c r="H349" s="19">
        <v>0</v>
      </c>
      <c r="I349" s="19">
        <v>8612</v>
      </c>
      <c r="J349" s="19">
        <v>0</v>
      </c>
      <c r="K349" s="19">
        <v>0</v>
      </c>
      <c r="L349" s="19">
        <v>0</v>
      </c>
      <c r="M349" s="19">
        <v>0</v>
      </c>
      <c r="N349" s="19">
        <v>3994</v>
      </c>
      <c r="O349" s="19">
        <v>7701</v>
      </c>
      <c r="P349" s="19">
        <v>500</v>
      </c>
      <c r="Q349" s="19">
        <v>0</v>
      </c>
      <c r="R349" s="19">
        <v>2997</v>
      </c>
      <c r="S349" s="19">
        <v>3300</v>
      </c>
      <c r="T349" s="19">
        <v>0</v>
      </c>
      <c r="U349" s="19">
        <v>3172</v>
      </c>
      <c r="V349" s="19">
        <v>8119</v>
      </c>
      <c r="W349" s="20">
        <f t="shared" si="21"/>
        <v>0</v>
      </c>
      <c r="X349" s="21">
        <v>0</v>
      </c>
      <c r="Y349" s="21">
        <v>0</v>
      </c>
      <c r="Z349" s="21">
        <v>0</v>
      </c>
      <c r="AA349" s="22">
        <v>0</v>
      </c>
      <c r="AB349" s="28">
        <v>18680</v>
      </c>
      <c r="AC349" s="23">
        <f t="shared" si="22"/>
        <v>4344</v>
      </c>
      <c r="AD349" s="24">
        <v>0</v>
      </c>
      <c r="AE349" s="24">
        <v>1513</v>
      </c>
      <c r="AF349" s="24">
        <v>0</v>
      </c>
      <c r="AG349" s="24">
        <v>0</v>
      </c>
      <c r="AH349" s="24">
        <v>1250</v>
      </c>
      <c r="AI349" s="24">
        <v>1017</v>
      </c>
      <c r="AJ349" s="24">
        <v>196</v>
      </c>
      <c r="AK349" s="24">
        <v>0</v>
      </c>
      <c r="AL349" s="24">
        <v>0</v>
      </c>
      <c r="AM349" s="24">
        <v>0</v>
      </c>
      <c r="AN349" s="24">
        <v>0</v>
      </c>
      <c r="AO349" s="24">
        <v>0</v>
      </c>
      <c r="AP349" s="24">
        <v>368</v>
      </c>
      <c r="AQ349" s="25">
        <f t="shared" si="23"/>
        <v>604290</v>
      </c>
      <c r="AR349" s="26">
        <v>0</v>
      </c>
      <c r="AS349" s="26">
        <v>604290</v>
      </c>
      <c r="AT349" s="26">
        <v>0</v>
      </c>
      <c r="AU349" s="27">
        <v>0</v>
      </c>
    </row>
    <row r="350" spans="1:47" x14ac:dyDescent="0.25">
      <c r="A350" s="14" t="s">
        <v>60</v>
      </c>
      <c r="B350" s="15" t="s">
        <v>741</v>
      </c>
      <c r="C350" s="15" t="s">
        <v>49</v>
      </c>
      <c r="D350" s="15" t="s">
        <v>126</v>
      </c>
      <c r="E350" s="16">
        <v>332500</v>
      </c>
      <c r="F350" s="17">
        <v>0</v>
      </c>
      <c r="G350" s="18">
        <f t="shared" si="20"/>
        <v>4759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4759</v>
      </c>
      <c r="P350" s="19">
        <v>0</v>
      </c>
      <c r="Q350" s="19">
        <v>0</v>
      </c>
      <c r="R350" s="19">
        <v>0</v>
      </c>
      <c r="S350" s="19">
        <v>0</v>
      </c>
      <c r="T350" s="19">
        <v>0</v>
      </c>
      <c r="U350" s="19">
        <v>0</v>
      </c>
      <c r="V350" s="19">
        <v>0</v>
      </c>
      <c r="W350" s="20">
        <f t="shared" si="21"/>
        <v>0</v>
      </c>
      <c r="X350" s="21">
        <v>0</v>
      </c>
      <c r="Y350" s="21">
        <v>0</v>
      </c>
      <c r="Z350" s="21">
        <v>0</v>
      </c>
      <c r="AA350" s="22">
        <v>0</v>
      </c>
      <c r="AB350" s="28">
        <v>0</v>
      </c>
      <c r="AC350" s="23">
        <f t="shared" si="22"/>
        <v>1285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1285</v>
      </c>
      <c r="AK350" s="24">
        <v>0</v>
      </c>
      <c r="AL350" s="24">
        <v>0</v>
      </c>
      <c r="AM350" s="24">
        <v>0</v>
      </c>
      <c r="AN350" s="24">
        <v>0</v>
      </c>
      <c r="AO350" s="24">
        <v>0</v>
      </c>
      <c r="AP350" s="24">
        <v>0</v>
      </c>
      <c r="AQ350" s="25">
        <f t="shared" si="23"/>
        <v>0</v>
      </c>
      <c r="AR350" s="26">
        <v>0</v>
      </c>
      <c r="AS350" s="26">
        <v>0</v>
      </c>
      <c r="AT350" s="26">
        <v>0</v>
      </c>
      <c r="AU350" s="27">
        <v>0</v>
      </c>
    </row>
    <row r="351" spans="1:47" x14ac:dyDescent="0.25">
      <c r="A351" s="14" t="s">
        <v>60</v>
      </c>
      <c r="B351" s="15" t="s">
        <v>742</v>
      </c>
      <c r="C351" s="15" t="s">
        <v>49</v>
      </c>
      <c r="D351" s="15" t="s">
        <v>743</v>
      </c>
      <c r="E351" s="16">
        <v>332526</v>
      </c>
      <c r="F351" s="17">
        <v>0</v>
      </c>
      <c r="G351" s="18">
        <f t="shared" si="20"/>
        <v>3258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3258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  <c r="V351" s="19">
        <v>0</v>
      </c>
      <c r="W351" s="20">
        <f t="shared" si="21"/>
        <v>0</v>
      </c>
      <c r="X351" s="21">
        <v>0</v>
      </c>
      <c r="Y351" s="21">
        <v>0</v>
      </c>
      <c r="Z351" s="21">
        <v>0</v>
      </c>
      <c r="AA351" s="22">
        <v>0</v>
      </c>
      <c r="AB351" s="28">
        <v>0</v>
      </c>
      <c r="AC351" s="23">
        <f t="shared" si="22"/>
        <v>2303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2303</v>
      </c>
      <c r="AK351" s="24">
        <v>0</v>
      </c>
      <c r="AL351" s="24">
        <v>0</v>
      </c>
      <c r="AM351" s="24">
        <v>0</v>
      </c>
      <c r="AN351" s="24">
        <v>0</v>
      </c>
      <c r="AO351" s="24">
        <v>0</v>
      </c>
      <c r="AP351" s="24">
        <v>0</v>
      </c>
      <c r="AQ351" s="25">
        <f t="shared" si="23"/>
        <v>0</v>
      </c>
      <c r="AR351" s="26">
        <v>0</v>
      </c>
      <c r="AS351" s="26">
        <v>0</v>
      </c>
      <c r="AT351" s="26">
        <v>0</v>
      </c>
      <c r="AU351" s="27">
        <v>0</v>
      </c>
    </row>
    <row r="352" spans="1:47" x14ac:dyDescent="0.25">
      <c r="A352" s="14" t="s">
        <v>60</v>
      </c>
      <c r="B352" s="15" t="s">
        <v>744</v>
      </c>
      <c r="C352" s="15" t="s">
        <v>49</v>
      </c>
      <c r="D352" s="15" t="s">
        <v>745</v>
      </c>
      <c r="E352" s="16">
        <v>332542</v>
      </c>
      <c r="F352" s="17">
        <v>100972</v>
      </c>
      <c r="G352" s="18">
        <f t="shared" ref="G352:G415" si="24">SUM(H352:V352)</f>
        <v>21692</v>
      </c>
      <c r="H352" s="19">
        <v>0</v>
      </c>
      <c r="I352" s="19">
        <v>1331</v>
      </c>
      <c r="J352" s="19">
        <v>5708</v>
      </c>
      <c r="K352" s="19">
        <v>0</v>
      </c>
      <c r="L352" s="19">
        <v>0</v>
      </c>
      <c r="M352" s="19">
        <v>0</v>
      </c>
      <c r="N352" s="19">
        <v>608</v>
      </c>
      <c r="O352" s="19">
        <v>3858</v>
      </c>
      <c r="P352" s="19">
        <v>900</v>
      </c>
      <c r="Q352" s="19">
        <v>0</v>
      </c>
      <c r="R352" s="19">
        <v>679</v>
      </c>
      <c r="S352" s="19">
        <v>0</v>
      </c>
      <c r="T352" s="19">
        <v>2550</v>
      </c>
      <c r="U352" s="19">
        <v>0</v>
      </c>
      <c r="V352" s="19">
        <v>6058</v>
      </c>
      <c r="W352" s="20">
        <f t="shared" ref="W352:W415" si="25">SUM(X352:Z352)</f>
        <v>0</v>
      </c>
      <c r="X352" s="21">
        <v>0</v>
      </c>
      <c r="Y352" s="21">
        <v>0</v>
      </c>
      <c r="Z352" s="21">
        <v>0</v>
      </c>
      <c r="AA352" s="22">
        <v>0</v>
      </c>
      <c r="AB352" s="28">
        <v>3868</v>
      </c>
      <c r="AC352" s="23">
        <f t="shared" ref="AC352:AC415" si="26">SUM(AD352:AP352)</f>
        <v>1777</v>
      </c>
      <c r="AD352" s="24">
        <v>0</v>
      </c>
      <c r="AE352" s="24">
        <v>337</v>
      </c>
      <c r="AF352" s="24">
        <v>0</v>
      </c>
      <c r="AG352" s="24">
        <v>0</v>
      </c>
      <c r="AH352" s="24">
        <v>500</v>
      </c>
      <c r="AI352" s="24">
        <v>0</v>
      </c>
      <c r="AJ352" s="24">
        <v>0</v>
      </c>
      <c r="AK352" s="24">
        <v>0</v>
      </c>
      <c r="AL352" s="24">
        <v>0</v>
      </c>
      <c r="AM352" s="24">
        <v>0</v>
      </c>
      <c r="AN352" s="24">
        <v>0</v>
      </c>
      <c r="AO352" s="24">
        <v>0</v>
      </c>
      <c r="AP352" s="24">
        <v>940</v>
      </c>
      <c r="AQ352" s="25">
        <f t="shared" ref="AQ352:AQ415" si="27">SUM(AR352:AT352)</f>
        <v>0</v>
      </c>
      <c r="AR352" s="26">
        <v>0</v>
      </c>
      <c r="AS352" s="26">
        <v>0</v>
      </c>
      <c r="AT352" s="26">
        <v>0</v>
      </c>
      <c r="AU352" s="27">
        <v>0</v>
      </c>
    </row>
    <row r="353" spans="1:47" x14ac:dyDescent="0.25">
      <c r="A353" s="14" t="s">
        <v>60</v>
      </c>
      <c r="B353" s="15" t="s">
        <v>746</v>
      </c>
      <c r="C353" s="15" t="s">
        <v>49</v>
      </c>
      <c r="D353" s="15" t="s">
        <v>747</v>
      </c>
      <c r="E353" s="16">
        <v>332551</v>
      </c>
      <c r="F353" s="17">
        <v>0</v>
      </c>
      <c r="G353" s="18">
        <f t="shared" si="24"/>
        <v>2680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2680</v>
      </c>
      <c r="P353" s="19">
        <v>0</v>
      </c>
      <c r="Q353" s="19">
        <v>0</v>
      </c>
      <c r="R353" s="19">
        <v>0</v>
      </c>
      <c r="S353" s="19">
        <v>0</v>
      </c>
      <c r="T353" s="19">
        <v>0</v>
      </c>
      <c r="U353" s="19">
        <v>0</v>
      </c>
      <c r="V353" s="19">
        <v>0</v>
      </c>
      <c r="W353" s="20">
        <f t="shared" si="25"/>
        <v>0</v>
      </c>
      <c r="X353" s="21">
        <v>0</v>
      </c>
      <c r="Y353" s="21">
        <v>0</v>
      </c>
      <c r="Z353" s="21">
        <v>0</v>
      </c>
      <c r="AA353" s="22">
        <v>0</v>
      </c>
      <c r="AB353" s="28">
        <v>0</v>
      </c>
      <c r="AC353" s="23">
        <f t="shared" si="26"/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4">
        <v>0</v>
      </c>
      <c r="AN353" s="24">
        <v>0</v>
      </c>
      <c r="AO353" s="24">
        <v>0</v>
      </c>
      <c r="AP353" s="24">
        <v>0</v>
      </c>
      <c r="AQ353" s="25">
        <f t="shared" si="27"/>
        <v>0</v>
      </c>
      <c r="AR353" s="26">
        <v>0</v>
      </c>
      <c r="AS353" s="26">
        <v>0</v>
      </c>
      <c r="AT353" s="26">
        <v>0</v>
      </c>
      <c r="AU353" s="27">
        <v>0</v>
      </c>
    </row>
    <row r="354" spans="1:47" x14ac:dyDescent="0.25">
      <c r="A354" s="14" t="s">
        <v>60</v>
      </c>
      <c r="B354" s="15" t="s">
        <v>748</v>
      </c>
      <c r="C354" s="15" t="s">
        <v>49</v>
      </c>
      <c r="D354" s="15" t="s">
        <v>749</v>
      </c>
      <c r="E354" s="16">
        <v>332569</v>
      </c>
      <c r="F354" s="17">
        <v>0</v>
      </c>
      <c r="G354" s="18">
        <f t="shared" si="24"/>
        <v>5938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0</v>
      </c>
      <c r="N354" s="19">
        <v>0</v>
      </c>
      <c r="O354" s="19">
        <v>5938</v>
      </c>
      <c r="P354" s="19">
        <v>0</v>
      </c>
      <c r="Q354" s="19">
        <v>0</v>
      </c>
      <c r="R354" s="19">
        <v>0</v>
      </c>
      <c r="S354" s="19">
        <v>0</v>
      </c>
      <c r="T354" s="19">
        <v>0</v>
      </c>
      <c r="U354" s="19">
        <v>0</v>
      </c>
      <c r="V354" s="19">
        <v>0</v>
      </c>
      <c r="W354" s="20">
        <f t="shared" si="25"/>
        <v>0</v>
      </c>
      <c r="X354" s="21">
        <v>0</v>
      </c>
      <c r="Y354" s="21">
        <v>0</v>
      </c>
      <c r="Z354" s="21">
        <v>0</v>
      </c>
      <c r="AA354" s="22">
        <v>0</v>
      </c>
      <c r="AB354" s="28">
        <v>0</v>
      </c>
      <c r="AC354" s="23">
        <f t="shared" si="26"/>
        <v>250</v>
      </c>
      <c r="AD354" s="24">
        <v>0</v>
      </c>
      <c r="AE354" s="24">
        <v>0</v>
      </c>
      <c r="AF354" s="24">
        <v>0</v>
      </c>
      <c r="AG354" s="24">
        <v>0</v>
      </c>
      <c r="AH354" s="24">
        <v>250</v>
      </c>
      <c r="AI354" s="24">
        <v>0</v>
      </c>
      <c r="AJ354" s="24">
        <v>0</v>
      </c>
      <c r="AK354" s="24">
        <v>0</v>
      </c>
      <c r="AL354" s="24">
        <v>0</v>
      </c>
      <c r="AM354" s="24">
        <v>0</v>
      </c>
      <c r="AN354" s="24">
        <v>0</v>
      </c>
      <c r="AO354" s="24">
        <v>0</v>
      </c>
      <c r="AP354" s="24">
        <v>0</v>
      </c>
      <c r="AQ354" s="25">
        <f t="shared" si="27"/>
        <v>0</v>
      </c>
      <c r="AR354" s="26">
        <v>0</v>
      </c>
      <c r="AS354" s="26">
        <v>0</v>
      </c>
      <c r="AT354" s="26">
        <v>0</v>
      </c>
      <c r="AU354" s="27">
        <v>0</v>
      </c>
    </row>
    <row r="355" spans="1:47" x14ac:dyDescent="0.25">
      <c r="A355" s="14" t="s">
        <v>60</v>
      </c>
      <c r="B355" s="15" t="s">
        <v>750</v>
      </c>
      <c r="C355" s="15" t="s">
        <v>49</v>
      </c>
      <c r="D355" s="15" t="s">
        <v>751</v>
      </c>
      <c r="E355" s="16">
        <v>332585</v>
      </c>
      <c r="F355" s="17">
        <v>0</v>
      </c>
      <c r="G355" s="18">
        <f t="shared" si="24"/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19">
        <v>0</v>
      </c>
      <c r="W355" s="20">
        <f t="shared" si="25"/>
        <v>0</v>
      </c>
      <c r="X355" s="21">
        <v>0</v>
      </c>
      <c r="Y355" s="21">
        <v>0</v>
      </c>
      <c r="Z355" s="21">
        <v>0</v>
      </c>
      <c r="AA355" s="22">
        <v>0</v>
      </c>
      <c r="AB355" s="28">
        <v>0</v>
      </c>
      <c r="AC355" s="23">
        <f t="shared" si="26"/>
        <v>4800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4">
        <v>0</v>
      </c>
      <c r="AN355" s="24">
        <v>0</v>
      </c>
      <c r="AO355" s="24">
        <v>0</v>
      </c>
      <c r="AP355" s="24">
        <v>4800</v>
      </c>
      <c r="AQ355" s="25">
        <f t="shared" si="27"/>
        <v>0</v>
      </c>
      <c r="AR355" s="26">
        <v>0</v>
      </c>
      <c r="AS355" s="26">
        <v>0</v>
      </c>
      <c r="AT355" s="26">
        <v>0</v>
      </c>
      <c r="AU355" s="27">
        <v>0</v>
      </c>
    </row>
    <row r="356" spans="1:47" x14ac:dyDescent="0.25">
      <c r="A356" s="14" t="s">
        <v>60</v>
      </c>
      <c r="B356" s="15" t="s">
        <v>752</v>
      </c>
      <c r="C356" s="15" t="s">
        <v>49</v>
      </c>
      <c r="D356" s="15" t="s">
        <v>753</v>
      </c>
      <c r="E356" s="16">
        <v>332593</v>
      </c>
      <c r="F356" s="17">
        <v>1099802</v>
      </c>
      <c r="G356" s="18">
        <f t="shared" si="24"/>
        <v>218167</v>
      </c>
      <c r="H356" s="19">
        <v>1957</v>
      </c>
      <c r="I356" s="19">
        <v>45725</v>
      </c>
      <c r="J356" s="19">
        <v>11416</v>
      </c>
      <c r="K356" s="19">
        <v>0</v>
      </c>
      <c r="L356" s="19">
        <v>100000</v>
      </c>
      <c r="M356" s="19">
        <v>0</v>
      </c>
      <c r="N356" s="19">
        <v>6617</v>
      </c>
      <c r="O356" s="19">
        <v>13950</v>
      </c>
      <c r="P356" s="19">
        <v>6900</v>
      </c>
      <c r="Q356" s="19">
        <v>0</v>
      </c>
      <c r="R356" s="19">
        <v>7592</v>
      </c>
      <c r="S356" s="19">
        <v>0</v>
      </c>
      <c r="T356" s="19">
        <v>0</v>
      </c>
      <c r="U356" s="19">
        <v>0</v>
      </c>
      <c r="V356" s="19">
        <v>24010</v>
      </c>
      <c r="W356" s="20">
        <f t="shared" si="25"/>
        <v>0</v>
      </c>
      <c r="X356" s="21">
        <v>0</v>
      </c>
      <c r="Y356" s="21">
        <v>0</v>
      </c>
      <c r="Z356" s="21">
        <v>0</v>
      </c>
      <c r="AA356" s="22">
        <v>0</v>
      </c>
      <c r="AB356" s="28">
        <v>29071</v>
      </c>
      <c r="AC356" s="23">
        <f t="shared" si="26"/>
        <v>6407</v>
      </c>
      <c r="AD356" s="24">
        <v>0</v>
      </c>
      <c r="AE356" s="24">
        <v>5907</v>
      </c>
      <c r="AF356" s="24">
        <v>0</v>
      </c>
      <c r="AG356" s="24">
        <v>0</v>
      </c>
      <c r="AH356" s="24">
        <v>500</v>
      </c>
      <c r="AI356" s="24">
        <v>0</v>
      </c>
      <c r="AJ356" s="24">
        <v>0</v>
      </c>
      <c r="AK356" s="24">
        <v>0</v>
      </c>
      <c r="AL356" s="24">
        <v>0</v>
      </c>
      <c r="AM356" s="24">
        <v>0</v>
      </c>
      <c r="AN356" s="24">
        <v>0</v>
      </c>
      <c r="AO356" s="24">
        <v>0</v>
      </c>
      <c r="AP356" s="24">
        <v>0</v>
      </c>
      <c r="AQ356" s="25">
        <f t="shared" si="27"/>
        <v>0</v>
      </c>
      <c r="AR356" s="26">
        <v>0</v>
      </c>
      <c r="AS356" s="26">
        <v>0</v>
      </c>
      <c r="AT356" s="26">
        <v>0</v>
      </c>
      <c r="AU356" s="27">
        <v>0</v>
      </c>
    </row>
    <row r="357" spans="1:47" x14ac:dyDescent="0.25">
      <c r="A357" s="14" t="s">
        <v>60</v>
      </c>
      <c r="B357" s="15" t="s">
        <v>754</v>
      </c>
      <c r="C357" s="15" t="s">
        <v>49</v>
      </c>
      <c r="D357" s="15" t="s">
        <v>755</v>
      </c>
      <c r="E357" s="16">
        <v>332607</v>
      </c>
      <c r="F357" s="17">
        <v>162283</v>
      </c>
      <c r="G357" s="18">
        <f t="shared" si="24"/>
        <v>10330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1197</v>
      </c>
      <c r="O357" s="19">
        <v>8028</v>
      </c>
      <c r="P357" s="19">
        <v>0</v>
      </c>
      <c r="Q357" s="19">
        <v>0</v>
      </c>
      <c r="R357" s="19">
        <v>1105</v>
      </c>
      <c r="S357" s="19">
        <v>0</v>
      </c>
      <c r="T357" s="19">
        <v>0</v>
      </c>
      <c r="U357" s="19">
        <v>0</v>
      </c>
      <c r="V357" s="19">
        <v>0</v>
      </c>
      <c r="W357" s="20">
        <f t="shared" si="25"/>
        <v>0</v>
      </c>
      <c r="X357" s="21">
        <v>0</v>
      </c>
      <c r="Y357" s="21">
        <v>0</v>
      </c>
      <c r="Z357" s="21">
        <v>0</v>
      </c>
      <c r="AA357" s="22">
        <v>0</v>
      </c>
      <c r="AB357" s="28">
        <v>6430</v>
      </c>
      <c r="AC357" s="23">
        <f t="shared" si="26"/>
        <v>2153</v>
      </c>
      <c r="AD357" s="24">
        <v>0</v>
      </c>
      <c r="AE357" s="24">
        <v>0</v>
      </c>
      <c r="AF357" s="24">
        <v>0</v>
      </c>
      <c r="AG357" s="24">
        <v>0</v>
      </c>
      <c r="AH357" s="24">
        <v>500</v>
      </c>
      <c r="AI357" s="24">
        <v>0</v>
      </c>
      <c r="AJ357" s="24">
        <v>1653</v>
      </c>
      <c r="AK357" s="24">
        <v>0</v>
      </c>
      <c r="AL357" s="24">
        <v>0</v>
      </c>
      <c r="AM357" s="24">
        <v>0</v>
      </c>
      <c r="AN357" s="24">
        <v>0</v>
      </c>
      <c r="AO357" s="24">
        <v>0</v>
      </c>
      <c r="AP357" s="24">
        <v>0</v>
      </c>
      <c r="AQ357" s="25">
        <f t="shared" si="27"/>
        <v>0</v>
      </c>
      <c r="AR357" s="26">
        <v>0</v>
      </c>
      <c r="AS357" s="26">
        <v>0</v>
      </c>
      <c r="AT357" s="26">
        <v>0</v>
      </c>
      <c r="AU357" s="27">
        <v>0</v>
      </c>
    </row>
    <row r="358" spans="1:47" x14ac:dyDescent="0.25">
      <c r="A358" s="14" t="s">
        <v>60</v>
      </c>
      <c r="B358" s="15" t="s">
        <v>756</v>
      </c>
      <c r="C358" s="15" t="s">
        <v>49</v>
      </c>
      <c r="D358" s="15" t="s">
        <v>757</v>
      </c>
      <c r="E358" s="16">
        <v>332615</v>
      </c>
      <c r="F358" s="17">
        <v>0</v>
      </c>
      <c r="G358" s="18">
        <f t="shared" si="24"/>
        <v>3113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1479</v>
      </c>
      <c r="P358" s="19">
        <v>0</v>
      </c>
      <c r="Q358" s="19">
        <v>0</v>
      </c>
      <c r="R358" s="19">
        <v>0</v>
      </c>
      <c r="S358" s="19">
        <v>0</v>
      </c>
      <c r="T358" s="19">
        <v>0</v>
      </c>
      <c r="U358" s="19">
        <v>1634</v>
      </c>
      <c r="V358" s="19">
        <v>0</v>
      </c>
      <c r="W358" s="20">
        <f t="shared" si="25"/>
        <v>0</v>
      </c>
      <c r="X358" s="21">
        <v>0</v>
      </c>
      <c r="Y358" s="21">
        <v>0</v>
      </c>
      <c r="Z358" s="21">
        <v>0</v>
      </c>
      <c r="AA358" s="22">
        <v>0</v>
      </c>
      <c r="AB358" s="28">
        <v>0</v>
      </c>
      <c r="AC358" s="23">
        <f t="shared" si="26"/>
        <v>0</v>
      </c>
      <c r="AD358" s="24">
        <v>0</v>
      </c>
      <c r="AE358" s="24">
        <v>0</v>
      </c>
      <c r="AF358" s="24">
        <v>0</v>
      </c>
      <c r="AG358" s="24">
        <v>0</v>
      </c>
      <c r="AH358" s="24">
        <v>0</v>
      </c>
      <c r="AI358" s="24">
        <v>0</v>
      </c>
      <c r="AJ358" s="24">
        <v>0</v>
      </c>
      <c r="AK358" s="24">
        <v>0</v>
      </c>
      <c r="AL358" s="24">
        <v>0</v>
      </c>
      <c r="AM358" s="24">
        <v>0</v>
      </c>
      <c r="AN358" s="24">
        <v>0</v>
      </c>
      <c r="AO358" s="24">
        <v>0</v>
      </c>
      <c r="AP358" s="24">
        <v>0</v>
      </c>
      <c r="AQ358" s="25">
        <f t="shared" si="27"/>
        <v>0</v>
      </c>
      <c r="AR358" s="26">
        <v>0</v>
      </c>
      <c r="AS358" s="26">
        <v>0</v>
      </c>
      <c r="AT358" s="26">
        <v>0</v>
      </c>
      <c r="AU358" s="27">
        <v>31</v>
      </c>
    </row>
    <row r="359" spans="1:47" x14ac:dyDescent="0.25">
      <c r="A359" s="14" t="s">
        <v>60</v>
      </c>
      <c r="B359" s="15" t="s">
        <v>758</v>
      </c>
      <c r="C359" s="15" t="s">
        <v>49</v>
      </c>
      <c r="D359" s="15" t="s">
        <v>759</v>
      </c>
      <c r="E359" s="16">
        <v>332623</v>
      </c>
      <c r="F359" s="17">
        <v>21796</v>
      </c>
      <c r="G359" s="18">
        <f t="shared" si="24"/>
        <v>3408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230</v>
      </c>
      <c r="O359" s="19">
        <v>2669</v>
      </c>
      <c r="P359" s="19">
        <v>0</v>
      </c>
      <c r="Q359" s="19">
        <v>0</v>
      </c>
      <c r="R359" s="19">
        <v>209</v>
      </c>
      <c r="S359" s="19">
        <v>0</v>
      </c>
      <c r="T359" s="19">
        <v>300</v>
      </c>
      <c r="U359" s="19">
        <v>0</v>
      </c>
      <c r="V359" s="19">
        <v>0</v>
      </c>
      <c r="W359" s="20">
        <f t="shared" si="25"/>
        <v>0</v>
      </c>
      <c r="X359" s="21">
        <v>0</v>
      </c>
      <c r="Y359" s="21">
        <v>0</v>
      </c>
      <c r="Z359" s="21">
        <v>0</v>
      </c>
      <c r="AA359" s="22">
        <v>0</v>
      </c>
      <c r="AB359" s="28">
        <v>830</v>
      </c>
      <c r="AC359" s="23">
        <f t="shared" si="26"/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4">
        <v>0</v>
      </c>
      <c r="AN359" s="24">
        <v>0</v>
      </c>
      <c r="AO359" s="24">
        <v>0</v>
      </c>
      <c r="AP359" s="24">
        <v>0</v>
      </c>
      <c r="AQ359" s="25">
        <f t="shared" si="27"/>
        <v>0</v>
      </c>
      <c r="AR359" s="26">
        <v>0</v>
      </c>
      <c r="AS359" s="26">
        <v>0</v>
      </c>
      <c r="AT359" s="26">
        <v>0</v>
      </c>
      <c r="AU359" s="27">
        <v>1</v>
      </c>
    </row>
    <row r="360" spans="1:47" x14ac:dyDescent="0.25">
      <c r="A360" s="14" t="s">
        <v>60</v>
      </c>
      <c r="B360" s="15" t="s">
        <v>760</v>
      </c>
      <c r="C360" s="15" t="s">
        <v>49</v>
      </c>
      <c r="D360" s="15" t="s">
        <v>761</v>
      </c>
      <c r="E360" s="16">
        <v>332631</v>
      </c>
      <c r="F360" s="17">
        <v>154776</v>
      </c>
      <c r="G360" s="18">
        <f t="shared" si="24"/>
        <v>29809</v>
      </c>
      <c r="H360" s="19">
        <v>0</v>
      </c>
      <c r="I360" s="19">
        <v>0</v>
      </c>
      <c r="J360" s="19">
        <v>5708</v>
      </c>
      <c r="K360" s="19">
        <v>0</v>
      </c>
      <c r="L360" s="19">
        <v>0</v>
      </c>
      <c r="M360" s="19">
        <v>0</v>
      </c>
      <c r="N360" s="19">
        <v>1075</v>
      </c>
      <c r="O360" s="19">
        <v>7566</v>
      </c>
      <c r="P360" s="19">
        <v>1200</v>
      </c>
      <c r="Q360" s="19">
        <v>0</v>
      </c>
      <c r="R360" s="19">
        <v>1042</v>
      </c>
      <c r="S360" s="19">
        <v>0</v>
      </c>
      <c r="T360" s="19">
        <v>4500</v>
      </c>
      <c r="U360" s="19">
        <v>0</v>
      </c>
      <c r="V360" s="19">
        <v>8718</v>
      </c>
      <c r="W360" s="20">
        <f t="shared" si="25"/>
        <v>0</v>
      </c>
      <c r="X360" s="21">
        <v>0</v>
      </c>
      <c r="Y360" s="21">
        <v>0</v>
      </c>
      <c r="Z360" s="21">
        <v>0</v>
      </c>
      <c r="AA360" s="22">
        <v>0</v>
      </c>
      <c r="AB360" s="28">
        <v>6630</v>
      </c>
      <c r="AC360" s="23">
        <f t="shared" si="26"/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4">
        <v>0</v>
      </c>
      <c r="AN360" s="24">
        <v>0</v>
      </c>
      <c r="AO360" s="24">
        <v>0</v>
      </c>
      <c r="AP360" s="24">
        <v>0</v>
      </c>
      <c r="AQ360" s="25">
        <f t="shared" si="27"/>
        <v>0</v>
      </c>
      <c r="AR360" s="26">
        <v>0</v>
      </c>
      <c r="AS360" s="26">
        <v>0</v>
      </c>
      <c r="AT360" s="26">
        <v>0</v>
      </c>
      <c r="AU360" s="27">
        <v>0</v>
      </c>
    </row>
    <row r="361" spans="1:47" x14ac:dyDescent="0.25">
      <c r="A361" s="14" t="s">
        <v>60</v>
      </c>
      <c r="B361" s="15" t="s">
        <v>762</v>
      </c>
      <c r="C361" s="15" t="s">
        <v>49</v>
      </c>
      <c r="D361" s="15" t="s">
        <v>763</v>
      </c>
      <c r="E361" s="16">
        <v>332640</v>
      </c>
      <c r="F361" s="17">
        <v>41763</v>
      </c>
      <c r="G361" s="18">
        <f t="shared" si="24"/>
        <v>10534</v>
      </c>
      <c r="H361" s="19">
        <v>0</v>
      </c>
      <c r="I361" s="19">
        <v>547</v>
      </c>
      <c r="J361" s="19">
        <v>0</v>
      </c>
      <c r="K361" s="19">
        <v>0</v>
      </c>
      <c r="L361" s="19">
        <v>0</v>
      </c>
      <c r="M361" s="19">
        <v>0</v>
      </c>
      <c r="N361" s="19">
        <v>403</v>
      </c>
      <c r="O361" s="19">
        <v>7106</v>
      </c>
      <c r="P361" s="19">
        <v>0</v>
      </c>
      <c r="Q361" s="19">
        <v>0</v>
      </c>
      <c r="R361" s="19">
        <v>314</v>
      </c>
      <c r="S361" s="19">
        <v>0</v>
      </c>
      <c r="T361" s="19">
        <v>0</v>
      </c>
      <c r="U361" s="19">
        <v>0</v>
      </c>
      <c r="V361" s="19">
        <v>2164</v>
      </c>
      <c r="W361" s="20">
        <f t="shared" si="25"/>
        <v>0</v>
      </c>
      <c r="X361" s="21">
        <v>0</v>
      </c>
      <c r="Y361" s="21">
        <v>0</v>
      </c>
      <c r="Z361" s="21">
        <v>0</v>
      </c>
      <c r="AA361" s="22">
        <v>0</v>
      </c>
      <c r="AB361" s="28">
        <v>0</v>
      </c>
      <c r="AC361" s="23">
        <f t="shared" si="26"/>
        <v>20513</v>
      </c>
      <c r="AD361" s="24">
        <v>0</v>
      </c>
      <c r="AE361" s="24">
        <v>73</v>
      </c>
      <c r="AF361" s="24">
        <v>0</v>
      </c>
      <c r="AG361" s="24">
        <v>19500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4">
        <v>0</v>
      </c>
      <c r="AN361" s="24">
        <v>0</v>
      </c>
      <c r="AO361" s="24">
        <v>0</v>
      </c>
      <c r="AP361" s="24">
        <v>940</v>
      </c>
      <c r="AQ361" s="25">
        <f t="shared" si="27"/>
        <v>0</v>
      </c>
      <c r="AR361" s="26">
        <v>0</v>
      </c>
      <c r="AS361" s="26">
        <v>0</v>
      </c>
      <c r="AT361" s="26">
        <v>0</v>
      </c>
      <c r="AU361" s="27">
        <v>0</v>
      </c>
    </row>
    <row r="362" spans="1:47" x14ac:dyDescent="0.25">
      <c r="A362" s="14" t="s">
        <v>60</v>
      </c>
      <c r="B362" s="15" t="s">
        <v>764</v>
      </c>
      <c r="C362" s="15" t="s">
        <v>49</v>
      </c>
      <c r="D362" s="15" t="s">
        <v>765</v>
      </c>
      <c r="E362" s="16">
        <v>332658</v>
      </c>
      <c r="F362" s="17">
        <v>215686</v>
      </c>
      <c r="G362" s="18">
        <f t="shared" si="24"/>
        <v>52104</v>
      </c>
      <c r="H362" s="19">
        <v>0</v>
      </c>
      <c r="I362" s="19">
        <v>1597</v>
      </c>
      <c r="J362" s="19">
        <v>22832</v>
      </c>
      <c r="K362" s="19">
        <v>0</v>
      </c>
      <c r="L362" s="19">
        <v>0</v>
      </c>
      <c r="M362" s="19">
        <v>0</v>
      </c>
      <c r="N362" s="19">
        <v>1754</v>
      </c>
      <c r="O362" s="19">
        <v>10363</v>
      </c>
      <c r="P362" s="19">
        <v>0</v>
      </c>
      <c r="Q362" s="19">
        <v>0</v>
      </c>
      <c r="R362" s="19">
        <v>1746</v>
      </c>
      <c r="S362" s="19">
        <v>0</v>
      </c>
      <c r="T362" s="19">
        <v>5250</v>
      </c>
      <c r="U362" s="19">
        <v>0</v>
      </c>
      <c r="V362" s="19">
        <v>8562</v>
      </c>
      <c r="W362" s="20">
        <f t="shared" si="25"/>
        <v>0</v>
      </c>
      <c r="X362" s="21">
        <v>0</v>
      </c>
      <c r="Y362" s="21">
        <v>0</v>
      </c>
      <c r="Z362" s="21">
        <v>0</v>
      </c>
      <c r="AA362" s="22">
        <v>0</v>
      </c>
      <c r="AB362" s="28">
        <v>2541</v>
      </c>
      <c r="AC362" s="23">
        <f t="shared" si="26"/>
        <v>690</v>
      </c>
      <c r="AD362" s="24">
        <v>0</v>
      </c>
      <c r="AE362" s="24">
        <v>190</v>
      </c>
      <c r="AF362" s="24">
        <v>0</v>
      </c>
      <c r="AG362" s="24">
        <v>0</v>
      </c>
      <c r="AH362" s="24">
        <v>500</v>
      </c>
      <c r="AI362" s="24">
        <v>0</v>
      </c>
      <c r="AJ362" s="24">
        <v>0</v>
      </c>
      <c r="AK362" s="24">
        <v>0</v>
      </c>
      <c r="AL362" s="24">
        <v>0</v>
      </c>
      <c r="AM362" s="24">
        <v>0</v>
      </c>
      <c r="AN362" s="24">
        <v>0</v>
      </c>
      <c r="AO362" s="24">
        <v>0</v>
      </c>
      <c r="AP362" s="24">
        <v>0</v>
      </c>
      <c r="AQ362" s="25">
        <f t="shared" si="27"/>
        <v>0</v>
      </c>
      <c r="AR362" s="26">
        <v>0</v>
      </c>
      <c r="AS362" s="26">
        <v>0</v>
      </c>
      <c r="AT362" s="26">
        <v>0</v>
      </c>
      <c r="AU362" s="27">
        <v>0</v>
      </c>
    </row>
    <row r="363" spans="1:47" x14ac:dyDescent="0.25">
      <c r="A363" s="14" t="s">
        <v>60</v>
      </c>
      <c r="B363" s="15" t="s">
        <v>766</v>
      </c>
      <c r="C363" s="15" t="s">
        <v>49</v>
      </c>
      <c r="D363" s="15" t="s">
        <v>767</v>
      </c>
      <c r="E363" s="16">
        <v>332674</v>
      </c>
      <c r="F363" s="17">
        <v>54622</v>
      </c>
      <c r="G363" s="18">
        <f t="shared" si="24"/>
        <v>5813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390</v>
      </c>
      <c r="O363" s="19">
        <v>5048</v>
      </c>
      <c r="P363" s="19">
        <v>0</v>
      </c>
      <c r="Q363" s="19">
        <v>0</v>
      </c>
      <c r="R363" s="19">
        <v>375</v>
      </c>
      <c r="S363" s="19">
        <v>0</v>
      </c>
      <c r="T363" s="19">
        <v>0</v>
      </c>
      <c r="U363" s="19">
        <v>0</v>
      </c>
      <c r="V363" s="19">
        <v>0</v>
      </c>
      <c r="W363" s="20">
        <f t="shared" si="25"/>
        <v>0</v>
      </c>
      <c r="X363" s="21">
        <v>0</v>
      </c>
      <c r="Y363" s="21">
        <v>0</v>
      </c>
      <c r="Z363" s="21">
        <v>0</v>
      </c>
      <c r="AA363" s="22">
        <v>0</v>
      </c>
      <c r="AB363" s="28">
        <v>609</v>
      </c>
      <c r="AC363" s="23">
        <f t="shared" si="26"/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4">
        <v>0</v>
      </c>
      <c r="AN363" s="24">
        <v>0</v>
      </c>
      <c r="AO363" s="24">
        <v>0</v>
      </c>
      <c r="AP363" s="24">
        <v>0</v>
      </c>
      <c r="AQ363" s="25">
        <f t="shared" si="27"/>
        <v>0</v>
      </c>
      <c r="AR363" s="26">
        <v>0</v>
      </c>
      <c r="AS363" s="26">
        <v>0</v>
      </c>
      <c r="AT363" s="26">
        <v>0</v>
      </c>
      <c r="AU363" s="27">
        <v>0</v>
      </c>
    </row>
    <row r="364" spans="1:47" x14ac:dyDescent="0.25">
      <c r="A364" s="14" t="s">
        <v>60</v>
      </c>
      <c r="B364" s="15" t="s">
        <v>768</v>
      </c>
      <c r="C364" s="15" t="s">
        <v>49</v>
      </c>
      <c r="D364" s="15" t="s">
        <v>769</v>
      </c>
      <c r="E364" s="16">
        <v>332691</v>
      </c>
      <c r="F364" s="17">
        <v>221070</v>
      </c>
      <c r="G364" s="18">
        <f t="shared" si="24"/>
        <v>25694</v>
      </c>
      <c r="H364" s="19">
        <v>0</v>
      </c>
      <c r="I364" s="19">
        <v>0</v>
      </c>
      <c r="J364" s="19">
        <v>0</v>
      </c>
      <c r="K364" s="19">
        <v>0</v>
      </c>
      <c r="L364" s="19">
        <v>0</v>
      </c>
      <c r="M364" s="19">
        <v>0</v>
      </c>
      <c r="N364" s="19">
        <v>1805</v>
      </c>
      <c r="O364" s="19">
        <v>13633</v>
      </c>
      <c r="P364" s="19">
        <v>1400</v>
      </c>
      <c r="Q364" s="19">
        <v>0</v>
      </c>
      <c r="R364" s="19">
        <v>1467</v>
      </c>
      <c r="S364" s="19">
        <v>0</v>
      </c>
      <c r="T364" s="19">
        <v>0</v>
      </c>
      <c r="U364" s="19">
        <v>0</v>
      </c>
      <c r="V364" s="19">
        <v>7389</v>
      </c>
      <c r="W364" s="20">
        <f t="shared" si="25"/>
        <v>0</v>
      </c>
      <c r="X364" s="21">
        <v>0</v>
      </c>
      <c r="Y364" s="21">
        <v>0</v>
      </c>
      <c r="Z364" s="21">
        <v>0</v>
      </c>
      <c r="AA364" s="22">
        <v>0</v>
      </c>
      <c r="AB364" s="28">
        <v>0</v>
      </c>
      <c r="AC364" s="23">
        <f t="shared" si="26"/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4">
        <v>0</v>
      </c>
      <c r="AN364" s="24">
        <v>0</v>
      </c>
      <c r="AO364" s="24">
        <v>0</v>
      </c>
      <c r="AP364" s="24">
        <v>0</v>
      </c>
      <c r="AQ364" s="25">
        <f t="shared" si="27"/>
        <v>0</v>
      </c>
      <c r="AR364" s="26">
        <v>0</v>
      </c>
      <c r="AS364" s="26">
        <v>0</v>
      </c>
      <c r="AT364" s="26">
        <v>0</v>
      </c>
      <c r="AU364" s="27">
        <v>0</v>
      </c>
    </row>
    <row r="365" spans="1:47" x14ac:dyDescent="0.25">
      <c r="A365" s="14" t="s">
        <v>60</v>
      </c>
      <c r="B365" s="15" t="s">
        <v>770</v>
      </c>
      <c r="C365" s="15" t="s">
        <v>49</v>
      </c>
      <c r="D365" s="15" t="s">
        <v>771</v>
      </c>
      <c r="E365" s="16">
        <v>332721</v>
      </c>
      <c r="F365" s="17">
        <v>0</v>
      </c>
      <c r="G365" s="18">
        <f t="shared" si="24"/>
        <v>1179</v>
      </c>
      <c r="H365" s="19">
        <v>0</v>
      </c>
      <c r="I365" s="19">
        <v>0</v>
      </c>
      <c r="J365" s="19">
        <v>0</v>
      </c>
      <c r="K365" s="19">
        <v>0</v>
      </c>
      <c r="L365" s="19">
        <v>0</v>
      </c>
      <c r="M365" s="19">
        <v>0</v>
      </c>
      <c r="N365" s="19">
        <v>0</v>
      </c>
      <c r="O365" s="19">
        <v>1179</v>
      </c>
      <c r="P365" s="19">
        <v>0</v>
      </c>
      <c r="Q365" s="19">
        <v>0</v>
      </c>
      <c r="R365" s="19">
        <v>0</v>
      </c>
      <c r="S365" s="19">
        <v>0</v>
      </c>
      <c r="T365" s="19">
        <v>0</v>
      </c>
      <c r="U365" s="19">
        <v>0</v>
      </c>
      <c r="V365" s="19">
        <v>0</v>
      </c>
      <c r="W365" s="20">
        <f t="shared" si="25"/>
        <v>0</v>
      </c>
      <c r="X365" s="21">
        <v>0</v>
      </c>
      <c r="Y365" s="21">
        <v>0</v>
      </c>
      <c r="Z365" s="21">
        <v>0</v>
      </c>
      <c r="AA365" s="22">
        <v>0</v>
      </c>
      <c r="AB365" s="28">
        <v>0</v>
      </c>
      <c r="AC365" s="23">
        <f t="shared" si="26"/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4">
        <v>0</v>
      </c>
      <c r="AN365" s="24">
        <v>0</v>
      </c>
      <c r="AO365" s="24">
        <v>0</v>
      </c>
      <c r="AP365" s="24">
        <v>0</v>
      </c>
      <c r="AQ365" s="25">
        <f t="shared" si="27"/>
        <v>0</v>
      </c>
      <c r="AR365" s="26">
        <v>0</v>
      </c>
      <c r="AS365" s="26">
        <v>0</v>
      </c>
      <c r="AT365" s="26">
        <v>0</v>
      </c>
      <c r="AU365" s="27">
        <v>0</v>
      </c>
    </row>
    <row r="366" spans="1:47" x14ac:dyDescent="0.25">
      <c r="A366" s="14" t="s">
        <v>60</v>
      </c>
      <c r="B366" s="15" t="s">
        <v>772</v>
      </c>
      <c r="C366" s="15" t="s">
        <v>49</v>
      </c>
      <c r="D366" s="15" t="s">
        <v>773</v>
      </c>
      <c r="E366" s="16">
        <v>332747</v>
      </c>
      <c r="F366" s="17">
        <v>45657</v>
      </c>
      <c r="G366" s="18">
        <f t="shared" si="24"/>
        <v>16530</v>
      </c>
      <c r="H366" s="19">
        <v>0</v>
      </c>
      <c r="I366" s="19">
        <v>586</v>
      </c>
      <c r="J366" s="19">
        <v>5661</v>
      </c>
      <c r="K366" s="19">
        <v>0</v>
      </c>
      <c r="L366" s="19">
        <v>0</v>
      </c>
      <c r="M366" s="19">
        <v>0</v>
      </c>
      <c r="N366" s="19">
        <v>230</v>
      </c>
      <c r="O366" s="19">
        <v>3269</v>
      </c>
      <c r="P366" s="19">
        <v>700</v>
      </c>
      <c r="Q366" s="19">
        <v>0</v>
      </c>
      <c r="R366" s="19">
        <v>110</v>
      </c>
      <c r="S366" s="19">
        <v>0</v>
      </c>
      <c r="T366" s="19">
        <v>1650</v>
      </c>
      <c r="U366" s="19">
        <v>0</v>
      </c>
      <c r="V366" s="19">
        <v>4324</v>
      </c>
      <c r="W366" s="20">
        <f t="shared" si="25"/>
        <v>0</v>
      </c>
      <c r="X366" s="21">
        <v>0</v>
      </c>
      <c r="Y366" s="21">
        <v>0</v>
      </c>
      <c r="Z366" s="21">
        <v>0</v>
      </c>
      <c r="AA366" s="22">
        <v>0</v>
      </c>
      <c r="AB366" s="28">
        <v>636</v>
      </c>
      <c r="AC366" s="23">
        <f t="shared" si="26"/>
        <v>1199</v>
      </c>
      <c r="AD366" s="24">
        <v>0</v>
      </c>
      <c r="AE366" s="24">
        <v>9</v>
      </c>
      <c r="AF366" s="24">
        <v>0</v>
      </c>
      <c r="AG366" s="24">
        <v>0</v>
      </c>
      <c r="AH366" s="24">
        <v>250</v>
      </c>
      <c r="AI366" s="24">
        <v>0</v>
      </c>
      <c r="AJ366" s="24">
        <v>0</v>
      </c>
      <c r="AK366" s="24">
        <v>0</v>
      </c>
      <c r="AL366" s="24">
        <v>0</v>
      </c>
      <c r="AM366" s="24">
        <v>0</v>
      </c>
      <c r="AN366" s="24">
        <v>0</v>
      </c>
      <c r="AO366" s="24">
        <v>0</v>
      </c>
      <c r="AP366" s="24">
        <v>940</v>
      </c>
      <c r="AQ366" s="25">
        <f t="shared" si="27"/>
        <v>0</v>
      </c>
      <c r="AR366" s="26">
        <v>0</v>
      </c>
      <c r="AS366" s="26">
        <v>0</v>
      </c>
      <c r="AT366" s="26">
        <v>0</v>
      </c>
      <c r="AU366" s="27">
        <v>141</v>
      </c>
    </row>
    <row r="367" spans="1:47" x14ac:dyDescent="0.25">
      <c r="A367" s="14" t="s">
        <v>60</v>
      </c>
      <c r="B367" s="15" t="s">
        <v>774</v>
      </c>
      <c r="C367" s="15" t="s">
        <v>49</v>
      </c>
      <c r="D367" s="15" t="s">
        <v>775</v>
      </c>
      <c r="E367" s="16">
        <v>332763</v>
      </c>
      <c r="F367" s="17">
        <v>91465</v>
      </c>
      <c r="G367" s="18">
        <f t="shared" si="24"/>
        <v>15230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627</v>
      </c>
      <c r="O367" s="19">
        <v>10941</v>
      </c>
      <c r="P367" s="19">
        <v>800</v>
      </c>
      <c r="Q367" s="19">
        <v>0</v>
      </c>
      <c r="R367" s="19">
        <v>564</v>
      </c>
      <c r="S367" s="19">
        <v>0</v>
      </c>
      <c r="T367" s="19">
        <v>0</v>
      </c>
      <c r="U367" s="19">
        <v>0</v>
      </c>
      <c r="V367" s="19">
        <v>2298</v>
      </c>
      <c r="W367" s="20">
        <f t="shared" si="25"/>
        <v>0</v>
      </c>
      <c r="X367" s="21">
        <v>0</v>
      </c>
      <c r="Y367" s="21">
        <v>0</v>
      </c>
      <c r="Z367" s="21">
        <v>0</v>
      </c>
      <c r="AA367" s="22">
        <v>0</v>
      </c>
      <c r="AB367" s="28">
        <v>1397</v>
      </c>
      <c r="AC367" s="23">
        <f t="shared" si="26"/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4">
        <v>0</v>
      </c>
      <c r="AN367" s="24">
        <v>0</v>
      </c>
      <c r="AO367" s="24">
        <v>0</v>
      </c>
      <c r="AP367" s="24">
        <v>0</v>
      </c>
      <c r="AQ367" s="25">
        <f t="shared" si="27"/>
        <v>0</v>
      </c>
      <c r="AR367" s="26">
        <v>0</v>
      </c>
      <c r="AS367" s="26">
        <v>0</v>
      </c>
      <c r="AT367" s="26">
        <v>0</v>
      </c>
      <c r="AU367" s="27">
        <v>31</v>
      </c>
    </row>
    <row r="368" spans="1:47" x14ac:dyDescent="0.25">
      <c r="A368" s="14" t="s">
        <v>60</v>
      </c>
      <c r="B368" s="15" t="s">
        <v>776</v>
      </c>
      <c r="C368" s="15" t="s">
        <v>49</v>
      </c>
      <c r="D368" s="15" t="s">
        <v>777</v>
      </c>
      <c r="E368" s="16">
        <v>332810</v>
      </c>
      <c r="F368" s="17">
        <v>1497021</v>
      </c>
      <c r="G368" s="18">
        <f t="shared" si="24"/>
        <v>163177</v>
      </c>
      <c r="H368" s="19">
        <v>0</v>
      </c>
      <c r="I368" s="19">
        <v>3272</v>
      </c>
      <c r="J368" s="19">
        <v>5708</v>
      </c>
      <c r="K368" s="19">
        <v>0</v>
      </c>
      <c r="L368" s="19">
        <v>0</v>
      </c>
      <c r="M368" s="19">
        <v>0</v>
      </c>
      <c r="N368" s="19">
        <v>13805</v>
      </c>
      <c r="O368" s="19">
        <v>56343</v>
      </c>
      <c r="P368" s="19">
        <v>14000</v>
      </c>
      <c r="Q368" s="19">
        <v>0</v>
      </c>
      <c r="R368" s="19">
        <v>12187</v>
      </c>
      <c r="S368" s="19">
        <v>4200</v>
      </c>
      <c r="T368" s="19">
        <v>1450</v>
      </c>
      <c r="U368" s="19">
        <v>0</v>
      </c>
      <c r="V368" s="19">
        <v>52212</v>
      </c>
      <c r="W368" s="20">
        <f t="shared" si="25"/>
        <v>0</v>
      </c>
      <c r="X368" s="21">
        <v>0</v>
      </c>
      <c r="Y368" s="21">
        <v>0</v>
      </c>
      <c r="Z368" s="21">
        <v>0</v>
      </c>
      <c r="AA368" s="22">
        <v>12834</v>
      </c>
      <c r="AB368" s="28">
        <v>34894</v>
      </c>
      <c r="AC368" s="23">
        <f t="shared" si="26"/>
        <v>18880</v>
      </c>
      <c r="AD368" s="24">
        <v>0</v>
      </c>
      <c r="AE368" s="24">
        <v>760</v>
      </c>
      <c r="AF368" s="24">
        <v>0</v>
      </c>
      <c r="AG368" s="24">
        <v>0</v>
      </c>
      <c r="AH368" s="24">
        <v>0</v>
      </c>
      <c r="AI368" s="24">
        <v>1795</v>
      </c>
      <c r="AJ368" s="24">
        <v>989</v>
      </c>
      <c r="AK368" s="24">
        <v>10676</v>
      </c>
      <c r="AL368" s="24">
        <v>0</v>
      </c>
      <c r="AM368" s="24">
        <v>0</v>
      </c>
      <c r="AN368" s="24">
        <v>0</v>
      </c>
      <c r="AO368" s="24">
        <v>0</v>
      </c>
      <c r="AP368" s="24">
        <v>4660</v>
      </c>
      <c r="AQ368" s="25">
        <f t="shared" si="27"/>
        <v>0</v>
      </c>
      <c r="AR368" s="26">
        <v>0</v>
      </c>
      <c r="AS368" s="26">
        <v>0</v>
      </c>
      <c r="AT368" s="26">
        <v>0</v>
      </c>
      <c r="AU368" s="27">
        <v>0</v>
      </c>
    </row>
    <row r="369" spans="1:47" x14ac:dyDescent="0.25">
      <c r="A369" s="14" t="s">
        <v>60</v>
      </c>
      <c r="B369" s="15" t="s">
        <v>778</v>
      </c>
      <c r="C369" s="15" t="s">
        <v>49</v>
      </c>
      <c r="D369" s="15" t="s">
        <v>779</v>
      </c>
      <c r="E369" s="16">
        <v>332828</v>
      </c>
      <c r="F369" s="17">
        <v>727565</v>
      </c>
      <c r="G369" s="18">
        <f t="shared" si="24"/>
        <v>98709</v>
      </c>
      <c r="H369" s="19">
        <v>3900</v>
      </c>
      <c r="I369" s="19">
        <v>2547</v>
      </c>
      <c r="J369" s="19">
        <v>22832</v>
      </c>
      <c r="K369" s="19">
        <v>0</v>
      </c>
      <c r="L369" s="19">
        <v>0</v>
      </c>
      <c r="M369" s="19">
        <v>0</v>
      </c>
      <c r="N369" s="19">
        <v>7482</v>
      </c>
      <c r="O369" s="19">
        <v>19848</v>
      </c>
      <c r="P369" s="19">
        <v>200</v>
      </c>
      <c r="Q369" s="19">
        <v>0</v>
      </c>
      <c r="R369" s="19">
        <v>6428</v>
      </c>
      <c r="S369" s="19">
        <v>3600</v>
      </c>
      <c r="T369" s="19">
        <v>3150</v>
      </c>
      <c r="U369" s="19">
        <v>0</v>
      </c>
      <c r="V369" s="19">
        <v>28722</v>
      </c>
      <c r="W369" s="20">
        <f t="shared" si="25"/>
        <v>0</v>
      </c>
      <c r="X369" s="21">
        <v>0</v>
      </c>
      <c r="Y369" s="21">
        <v>0</v>
      </c>
      <c r="Z369" s="21">
        <v>0</v>
      </c>
      <c r="AA369" s="22">
        <v>0</v>
      </c>
      <c r="AB369" s="28">
        <v>38809</v>
      </c>
      <c r="AC369" s="23">
        <f t="shared" si="26"/>
        <v>5727</v>
      </c>
      <c r="AD369" s="24">
        <v>0</v>
      </c>
      <c r="AE369" s="24">
        <v>174</v>
      </c>
      <c r="AF369" s="24">
        <v>0</v>
      </c>
      <c r="AG369" s="24">
        <v>0</v>
      </c>
      <c r="AH369" s="24">
        <v>0</v>
      </c>
      <c r="AI369" s="24">
        <v>0</v>
      </c>
      <c r="AJ369" s="24">
        <v>893</v>
      </c>
      <c r="AK369" s="24">
        <v>0</v>
      </c>
      <c r="AL369" s="24">
        <v>0</v>
      </c>
      <c r="AM369" s="24">
        <v>0</v>
      </c>
      <c r="AN369" s="24">
        <v>0</v>
      </c>
      <c r="AO369" s="24">
        <v>0</v>
      </c>
      <c r="AP369" s="24">
        <v>4660</v>
      </c>
      <c r="AQ369" s="25">
        <f t="shared" si="27"/>
        <v>0</v>
      </c>
      <c r="AR369" s="26">
        <v>0</v>
      </c>
      <c r="AS369" s="26">
        <v>0</v>
      </c>
      <c r="AT369" s="26">
        <v>0</v>
      </c>
      <c r="AU369" s="27">
        <v>31</v>
      </c>
    </row>
    <row r="370" spans="1:47" x14ac:dyDescent="0.25">
      <c r="A370" s="14" t="s">
        <v>60</v>
      </c>
      <c r="B370" s="15" t="s">
        <v>780</v>
      </c>
      <c r="C370" s="15" t="s">
        <v>49</v>
      </c>
      <c r="D370" s="15" t="s">
        <v>781</v>
      </c>
      <c r="E370" s="16">
        <v>332836</v>
      </c>
      <c r="F370" s="17">
        <v>408801</v>
      </c>
      <c r="G370" s="18">
        <f t="shared" si="24"/>
        <v>85568</v>
      </c>
      <c r="H370" s="19">
        <v>0</v>
      </c>
      <c r="I370" s="19">
        <v>0</v>
      </c>
      <c r="J370" s="19">
        <v>28540</v>
      </c>
      <c r="K370" s="19">
        <v>0</v>
      </c>
      <c r="L370" s="19">
        <v>0</v>
      </c>
      <c r="M370" s="19">
        <v>0</v>
      </c>
      <c r="N370" s="19">
        <v>2842</v>
      </c>
      <c r="O370" s="19">
        <v>20449</v>
      </c>
      <c r="P370" s="19">
        <v>4600</v>
      </c>
      <c r="Q370" s="19">
        <v>0</v>
      </c>
      <c r="R370" s="19">
        <v>2098</v>
      </c>
      <c r="S370" s="19">
        <v>0</v>
      </c>
      <c r="T370" s="19">
        <v>2100</v>
      </c>
      <c r="U370" s="19">
        <v>0</v>
      </c>
      <c r="V370" s="19">
        <v>24939</v>
      </c>
      <c r="W370" s="20">
        <f t="shared" si="25"/>
        <v>0</v>
      </c>
      <c r="X370" s="21">
        <v>0</v>
      </c>
      <c r="Y370" s="21">
        <v>0</v>
      </c>
      <c r="Z370" s="21">
        <v>0</v>
      </c>
      <c r="AA370" s="22">
        <v>0</v>
      </c>
      <c r="AB370" s="28">
        <v>31180</v>
      </c>
      <c r="AC370" s="23">
        <f t="shared" si="26"/>
        <v>1000</v>
      </c>
      <c r="AD370" s="24">
        <v>0</v>
      </c>
      <c r="AE370" s="24">
        <v>0</v>
      </c>
      <c r="AF370" s="24">
        <v>0</v>
      </c>
      <c r="AG370" s="24">
        <v>0</v>
      </c>
      <c r="AH370" s="24">
        <v>1000</v>
      </c>
      <c r="AI370" s="24">
        <v>0</v>
      </c>
      <c r="AJ370" s="24">
        <v>0</v>
      </c>
      <c r="AK370" s="24">
        <v>0</v>
      </c>
      <c r="AL370" s="24">
        <v>0</v>
      </c>
      <c r="AM370" s="24">
        <v>0</v>
      </c>
      <c r="AN370" s="24">
        <v>0</v>
      </c>
      <c r="AO370" s="24">
        <v>0</v>
      </c>
      <c r="AP370" s="24">
        <v>0</v>
      </c>
      <c r="AQ370" s="25">
        <f t="shared" si="27"/>
        <v>0</v>
      </c>
      <c r="AR370" s="26">
        <v>0</v>
      </c>
      <c r="AS370" s="26">
        <v>0</v>
      </c>
      <c r="AT370" s="26">
        <v>0</v>
      </c>
      <c r="AU370" s="27">
        <v>0</v>
      </c>
    </row>
    <row r="371" spans="1:47" x14ac:dyDescent="0.25">
      <c r="A371" s="14" t="s">
        <v>60</v>
      </c>
      <c r="B371" s="15" t="s">
        <v>782</v>
      </c>
      <c r="C371" s="15" t="s">
        <v>49</v>
      </c>
      <c r="D371" s="15" t="s">
        <v>783</v>
      </c>
      <c r="E371" s="16">
        <v>332844</v>
      </c>
      <c r="F371" s="17">
        <v>131180</v>
      </c>
      <c r="G371" s="18">
        <f t="shared" si="24"/>
        <v>46113</v>
      </c>
      <c r="H371" s="19">
        <v>1802</v>
      </c>
      <c r="I371" s="19">
        <v>0</v>
      </c>
      <c r="J371" s="19">
        <v>11416</v>
      </c>
      <c r="K371" s="19">
        <v>0</v>
      </c>
      <c r="L371" s="19">
        <v>0</v>
      </c>
      <c r="M371" s="19">
        <v>0</v>
      </c>
      <c r="N371" s="19">
        <v>979</v>
      </c>
      <c r="O371" s="19">
        <v>7139</v>
      </c>
      <c r="P371" s="19">
        <v>1500</v>
      </c>
      <c r="Q371" s="19">
        <v>0</v>
      </c>
      <c r="R371" s="19">
        <v>890</v>
      </c>
      <c r="S371" s="19">
        <v>0</v>
      </c>
      <c r="T371" s="19">
        <v>1950</v>
      </c>
      <c r="U371" s="19">
        <v>0</v>
      </c>
      <c r="V371" s="19">
        <v>20437</v>
      </c>
      <c r="W371" s="20">
        <f t="shared" si="25"/>
        <v>0</v>
      </c>
      <c r="X371" s="21">
        <v>0</v>
      </c>
      <c r="Y371" s="21">
        <v>0</v>
      </c>
      <c r="Z371" s="21">
        <v>0</v>
      </c>
      <c r="AA371" s="22">
        <v>0</v>
      </c>
      <c r="AB371" s="28">
        <v>0</v>
      </c>
      <c r="AC371" s="23">
        <f t="shared" si="26"/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4">
        <v>0</v>
      </c>
      <c r="AN371" s="24">
        <v>0</v>
      </c>
      <c r="AO371" s="24">
        <v>0</v>
      </c>
      <c r="AP371" s="24">
        <v>0</v>
      </c>
      <c r="AQ371" s="25">
        <f t="shared" si="27"/>
        <v>0</v>
      </c>
      <c r="AR371" s="26">
        <v>0</v>
      </c>
      <c r="AS371" s="26">
        <v>0</v>
      </c>
      <c r="AT371" s="26">
        <v>0</v>
      </c>
      <c r="AU371" s="27">
        <v>312</v>
      </c>
    </row>
    <row r="372" spans="1:47" x14ac:dyDescent="0.25">
      <c r="A372" s="14" t="s">
        <v>60</v>
      </c>
      <c r="B372" s="15" t="s">
        <v>784</v>
      </c>
      <c r="C372" s="15" t="s">
        <v>49</v>
      </c>
      <c r="D372" s="15" t="s">
        <v>785</v>
      </c>
      <c r="E372" s="16">
        <v>332852</v>
      </c>
      <c r="F372" s="17">
        <v>598709</v>
      </c>
      <c r="G372" s="18">
        <f t="shared" si="24"/>
        <v>63800</v>
      </c>
      <c r="H372" s="19">
        <v>0</v>
      </c>
      <c r="I372" s="19">
        <v>10788</v>
      </c>
      <c r="J372" s="19">
        <v>11416</v>
      </c>
      <c r="K372" s="19">
        <v>0</v>
      </c>
      <c r="L372" s="19">
        <v>0</v>
      </c>
      <c r="M372" s="19">
        <v>0</v>
      </c>
      <c r="N372" s="19">
        <v>4403</v>
      </c>
      <c r="O372" s="19">
        <v>10547</v>
      </c>
      <c r="P372" s="19">
        <v>3000</v>
      </c>
      <c r="Q372" s="19">
        <v>0</v>
      </c>
      <c r="R372" s="19">
        <v>3872</v>
      </c>
      <c r="S372" s="19">
        <v>0</v>
      </c>
      <c r="T372" s="19">
        <v>1350</v>
      </c>
      <c r="U372" s="19">
        <v>0</v>
      </c>
      <c r="V372" s="19">
        <v>18424</v>
      </c>
      <c r="W372" s="20">
        <f t="shared" si="25"/>
        <v>0</v>
      </c>
      <c r="X372" s="21">
        <v>0</v>
      </c>
      <c r="Y372" s="21">
        <v>0</v>
      </c>
      <c r="Z372" s="21">
        <v>0</v>
      </c>
      <c r="AA372" s="22">
        <v>0</v>
      </c>
      <c r="AB372" s="28">
        <v>27135</v>
      </c>
      <c r="AC372" s="23">
        <f t="shared" si="26"/>
        <v>7090</v>
      </c>
      <c r="AD372" s="24">
        <v>0</v>
      </c>
      <c r="AE372" s="24">
        <v>745</v>
      </c>
      <c r="AF372" s="24">
        <v>0</v>
      </c>
      <c r="AG372" s="24">
        <v>2500</v>
      </c>
      <c r="AH372" s="24">
        <v>500</v>
      </c>
      <c r="AI372" s="24">
        <v>0</v>
      </c>
      <c r="AJ372" s="24">
        <v>0</v>
      </c>
      <c r="AK372" s="24">
        <v>0</v>
      </c>
      <c r="AL372" s="24">
        <v>0</v>
      </c>
      <c r="AM372" s="24">
        <v>0</v>
      </c>
      <c r="AN372" s="24">
        <v>0</v>
      </c>
      <c r="AO372" s="24">
        <v>0</v>
      </c>
      <c r="AP372" s="24">
        <v>3345</v>
      </c>
      <c r="AQ372" s="25">
        <f t="shared" si="27"/>
        <v>0</v>
      </c>
      <c r="AR372" s="26">
        <v>0</v>
      </c>
      <c r="AS372" s="26">
        <v>0</v>
      </c>
      <c r="AT372" s="26">
        <v>0</v>
      </c>
      <c r="AU372" s="27">
        <v>987</v>
      </c>
    </row>
    <row r="373" spans="1:47" x14ac:dyDescent="0.25">
      <c r="A373" s="14" t="s">
        <v>60</v>
      </c>
      <c r="B373" s="15" t="s">
        <v>786</v>
      </c>
      <c r="C373" s="15" t="s">
        <v>49</v>
      </c>
      <c r="D373" s="15" t="s">
        <v>787</v>
      </c>
      <c r="E373" s="16">
        <v>332861</v>
      </c>
      <c r="F373" s="17">
        <v>1305011</v>
      </c>
      <c r="G373" s="18">
        <f t="shared" si="24"/>
        <v>185319</v>
      </c>
      <c r="H373" s="19">
        <v>1787</v>
      </c>
      <c r="I373" s="19">
        <v>32886</v>
      </c>
      <c r="J373" s="19">
        <v>22832</v>
      </c>
      <c r="K373" s="19">
        <v>0</v>
      </c>
      <c r="L373" s="19">
        <v>0</v>
      </c>
      <c r="M373" s="19">
        <v>0</v>
      </c>
      <c r="N373" s="19">
        <v>12794</v>
      </c>
      <c r="O373" s="19">
        <v>31619</v>
      </c>
      <c r="P373" s="19">
        <v>7200</v>
      </c>
      <c r="Q373" s="19">
        <v>0</v>
      </c>
      <c r="R373" s="19">
        <v>10876</v>
      </c>
      <c r="S373" s="19">
        <v>4050</v>
      </c>
      <c r="T373" s="19">
        <v>3750</v>
      </c>
      <c r="U373" s="19">
        <v>5000</v>
      </c>
      <c r="V373" s="19">
        <v>52525</v>
      </c>
      <c r="W373" s="20">
        <f t="shared" si="25"/>
        <v>0</v>
      </c>
      <c r="X373" s="21">
        <v>0</v>
      </c>
      <c r="Y373" s="21">
        <v>0</v>
      </c>
      <c r="Z373" s="21">
        <v>0</v>
      </c>
      <c r="AA373" s="22">
        <v>0</v>
      </c>
      <c r="AB373" s="28">
        <v>36205</v>
      </c>
      <c r="AC373" s="23">
        <f t="shared" si="26"/>
        <v>15917</v>
      </c>
      <c r="AD373" s="24">
        <v>0</v>
      </c>
      <c r="AE373" s="24">
        <v>4412</v>
      </c>
      <c r="AF373" s="24">
        <v>0</v>
      </c>
      <c r="AG373" s="24">
        <v>0</v>
      </c>
      <c r="AH373" s="24">
        <v>1000</v>
      </c>
      <c r="AI373" s="24">
        <v>0</v>
      </c>
      <c r="AJ373" s="24">
        <v>9120</v>
      </c>
      <c r="AK373" s="24">
        <v>0</v>
      </c>
      <c r="AL373" s="24">
        <v>0</v>
      </c>
      <c r="AM373" s="24">
        <v>0</v>
      </c>
      <c r="AN373" s="24">
        <v>0</v>
      </c>
      <c r="AO373" s="24">
        <v>0</v>
      </c>
      <c r="AP373" s="24">
        <v>1385</v>
      </c>
      <c r="AQ373" s="25">
        <f t="shared" si="27"/>
        <v>0</v>
      </c>
      <c r="AR373" s="26">
        <v>0</v>
      </c>
      <c r="AS373" s="26">
        <v>0</v>
      </c>
      <c r="AT373" s="26">
        <v>0</v>
      </c>
      <c r="AU373" s="27">
        <v>1884</v>
      </c>
    </row>
    <row r="374" spans="1:47" x14ac:dyDescent="0.25">
      <c r="A374" s="14" t="s">
        <v>60</v>
      </c>
      <c r="B374" s="15" t="s">
        <v>788</v>
      </c>
      <c r="C374" s="15" t="s">
        <v>49</v>
      </c>
      <c r="D374" s="15" t="s">
        <v>789</v>
      </c>
      <c r="E374" s="16">
        <v>332887</v>
      </c>
      <c r="F374" s="17">
        <v>671403</v>
      </c>
      <c r="G374" s="18">
        <f t="shared" si="24"/>
        <v>108225</v>
      </c>
      <c r="H374" s="19">
        <v>0</v>
      </c>
      <c r="I374" s="19">
        <v>4082</v>
      </c>
      <c r="J374" s="19">
        <v>34248</v>
      </c>
      <c r="K374" s="19">
        <v>0</v>
      </c>
      <c r="L374" s="19">
        <v>0</v>
      </c>
      <c r="M374" s="19">
        <v>0</v>
      </c>
      <c r="N374" s="19">
        <v>4122</v>
      </c>
      <c r="O374" s="19">
        <v>8607</v>
      </c>
      <c r="P374" s="19">
        <v>2500</v>
      </c>
      <c r="Q374" s="19">
        <v>0</v>
      </c>
      <c r="R374" s="19">
        <v>3643</v>
      </c>
      <c r="S374" s="19">
        <v>0</v>
      </c>
      <c r="T374" s="19">
        <v>0</v>
      </c>
      <c r="U374" s="19">
        <v>0</v>
      </c>
      <c r="V374" s="19">
        <v>51023</v>
      </c>
      <c r="W374" s="20">
        <f t="shared" si="25"/>
        <v>0</v>
      </c>
      <c r="X374" s="21">
        <v>0</v>
      </c>
      <c r="Y374" s="21">
        <v>0</v>
      </c>
      <c r="Z374" s="21">
        <v>0</v>
      </c>
      <c r="AA374" s="22">
        <v>11321</v>
      </c>
      <c r="AB374" s="28">
        <v>12505</v>
      </c>
      <c r="AC374" s="23">
        <f t="shared" si="26"/>
        <v>1809</v>
      </c>
      <c r="AD374" s="24">
        <v>0</v>
      </c>
      <c r="AE374" s="24">
        <v>1059</v>
      </c>
      <c r="AF374" s="24">
        <v>0</v>
      </c>
      <c r="AG374" s="24">
        <v>0</v>
      </c>
      <c r="AH374" s="24">
        <v>750</v>
      </c>
      <c r="AI374" s="24">
        <v>0</v>
      </c>
      <c r="AJ374" s="24">
        <v>0</v>
      </c>
      <c r="AK374" s="24">
        <v>0</v>
      </c>
      <c r="AL374" s="24">
        <v>0</v>
      </c>
      <c r="AM374" s="24">
        <v>0</v>
      </c>
      <c r="AN374" s="24">
        <v>0</v>
      </c>
      <c r="AO374" s="24">
        <v>0</v>
      </c>
      <c r="AP374" s="24">
        <v>0</v>
      </c>
      <c r="AQ374" s="25">
        <f t="shared" si="27"/>
        <v>0</v>
      </c>
      <c r="AR374" s="26">
        <v>0</v>
      </c>
      <c r="AS374" s="26">
        <v>0</v>
      </c>
      <c r="AT374" s="26">
        <v>0</v>
      </c>
      <c r="AU374" s="27">
        <v>0</v>
      </c>
    </row>
    <row r="375" spans="1:47" x14ac:dyDescent="0.25">
      <c r="A375" s="14" t="s">
        <v>60</v>
      </c>
      <c r="B375" s="15" t="s">
        <v>790</v>
      </c>
      <c r="C375" s="15" t="s">
        <v>49</v>
      </c>
      <c r="D375" s="15" t="s">
        <v>791</v>
      </c>
      <c r="E375" s="16">
        <v>332925</v>
      </c>
      <c r="F375" s="17">
        <v>687343</v>
      </c>
      <c r="G375" s="18">
        <f t="shared" si="24"/>
        <v>126417</v>
      </c>
      <c r="H375" s="19">
        <v>1907</v>
      </c>
      <c r="I375" s="19">
        <v>0</v>
      </c>
      <c r="J375" s="19">
        <v>11416</v>
      </c>
      <c r="K375" s="19">
        <v>0</v>
      </c>
      <c r="L375" s="19">
        <v>0</v>
      </c>
      <c r="M375" s="19">
        <v>0</v>
      </c>
      <c r="N375" s="19">
        <v>8378</v>
      </c>
      <c r="O375" s="19">
        <v>47903</v>
      </c>
      <c r="P375" s="19">
        <v>18200</v>
      </c>
      <c r="Q375" s="19">
        <v>0</v>
      </c>
      <c r="R375" s="19">
        <v>7456</v>
      </c>
      <c r="S375" s="19">
        <v>0</v>
      </c>
      <c r="T375" s="19">
        <v>0</v>
      </c>
      <c r="U375" s="19">
        <v>0</v>
      </c>
      <c r="V375" s="19">
        <v>31157</v>
      </c>
      <c r="W375" s="20">
        <f t="shared" si="25"/>
        <v>0</v>
      </c>
      <c r="X375" s="21">
        <v>0</v>
      </c>
      <c r="Y375" s="21">
        <v>0</v>
      </c>
      <c r="Z375" s="21">
        <v>0</v>
      </c>
      <c r="AA375" s="22">
        <v>0</v>
      </c>
      <c r="AB375" s="28">
        <v>16769</v>
      </c>
      <c r="AC375" s="23">
        <f t="shared" si="26"/>
        <v>36226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31566</v>
      </c>
      <c r="AK375" s="24">
        <v>0</v>
      </c>
      <c r="AL375" s="24">
        <v>0</v>
      </c>
      <c r="AM375" s="24">
        <v>0</v>
      </c>
      <c r="AN375" s="24">
        <v>0</v>
      </c>
      <c r="AO375" s="24">
        <v>0</v>
      </c>
      <c r="AP375" s="24">
        <v>4660</v>
      </c>
      <c r="AQ375" s="25">
        <f t="shared" si="27"/>
        <v>0</v>
      </c>
      <c r="AR375" s="26">
        <v>0</v>
      </c>
      <c r="AS375" s="26">
        <v>0</v>
      </c>
      <c r="AT375" s="26">
        <v>0</v>
      </c>
      <c r="AU375" s="27">
        <v>0</v>
      </c>
    </row>
    <row r="376" spans="1:47" x14ac:dyDescent="0.25">
      <c r="A376" s="14" t="s">
        <v>60</v>
      </c>
      <c r="B376" s="15" t="s">
        <v>792</v>
      </c>
      <c r="C376" s="15" t="s">
        <v>49</v>
      </c>
      <c r="D376" s="15" t="s">
        <v>793</v>
      </c>
      <c r="E376" s="16">
        <v>332941</v>
      </c>
      <c r="F376" s="17">
        <v>18225</v>
      </c>
      <c r="G376" s="18">
        <f t="shared" si="24"/>
        <v>2609</v>
      </c>
      <c r="H376" s="19">
        <v>0</v>
      </c>
      <c r="I376" s="19">
        <v>440</v>
      </c>
      <c r="J376" s="19">
        <v>0</v>
      </c>
      <c r="K376" s="19">
        <v>0</v>
      </c>
      <c r="L376" s="19">
        <v>0</v>
      </c>
      <c r="M376" s="19">
        <v>0</v>
      </c>
      <c r="N376" s="19">
        <v>166</v>
      </c>
      <c r="O376" s="19">
        <v>1790</v>
      </c>
      <c r="P376" s="19">
        <v>0</v>
      </c>
      <c r="Q376" s="19">
        <v>0</v>
      </c>
      <c r="R376" s="19">
        <v>213</v>
      </c>
      <c r="S376" s="19">
        <v>0</v>
      </c>
      <c r="T376" s="19">
        <v>0</v>
      </c>
      <c r="U376" s="19">
        <v>0</v>
      </c>
      <c r="V376" s="19">
        <v>0</v>
      </c>
      <c r="W376" s="20">
        <f t="shared" si="25"/>
        <v>0</v>
      </c>
      <c r="X376" s="21">
        <v>0</v>
      </c>
      <c r="Y376" s="21">
        <v>0</v>
      </c>
      <c r="Z376" s="21">
        <v>0</v>
      </c>
      <c r="AA376" s="22">
        <v>0</v>
      </c>
      <c r="AB376" s="28">
        <v>0</v>
      </c>
      <c r="AC376" s="23">
        <f t="shared" si="26"/>
        <v>18047</v>
      </c>
      <c r="AD376" s="24">
        <v>0</v>
      </c>
      <c r="AE376" s="24">
        <v>47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4">
        <v>0</v>
      </c>
      <c r="AN376" s="24">
        <v>0</v>
      </c>
      <c r="AO376" s="24">
        <v>0</v>
      </c>
      <c r="AP376" s="24">
        <v>18000</v>
      </c>
      <c r="AQ376" s="25">
        <f t="shared" si="27"/>
        <v>0</v>
      </c>
      <c r="AR376" s="26">
        <v>0</v>
      </c>
      <c r="AS376" s="26">
        <v>0</v>
      </c>
      <c r="AT376" s="26">
        <v>0</v>
      </c>
      <c r="AU376" s="27">
        <v>0</v>
      </c>
    </row>
    <row r="377" spans="1:47" x14ac:dyDescent="0.25">
      <c r="A377" s="14" t="s">
        <v>60</v>
      </c>
      <c r="B377" s="15" t="s">
        <v>794</v>
      </c>
      <c r="C377" s="15" t="s">
        <v>49</v>
      </c>
      <c r="D377" s="15" t="s">
        <v>795</v>
      </c>
      <c r="E377" s="16">
        <v>332950</v>
      </c>
      <c r="F377" s="17">
        <v>672089</v>
      </c>
      <c r="G377" s="18">
        <f t="shared" si="24"/>
        <v>55674</v>
      </c>
      <c r="H377" s="19">
        <v>9305</v>
      </c>
      <c r="I377" s="19">
        <v>3976</v>
      </c>
      <c r="J377" s="19">
        <v>5708</v>
      </c>
      <c r="K377" s="19">
        <v>800</v>
      </c>
      <c r="L377" s="19">
        <v>0</v>
      </c>
      <c r="M377" s="19">
        <v>0</v>
      </c>
      <c r="N377" s="19">
        <v>4787</v>
      </c>
      <c r="O377" s="19">
        <v>10986</v>
      </c>
      <c r="P377" s="19">
        <v>2700</v>
      </c>
      <c r="Q377" s="19">
        <v>0</v>
      </c>
      <c r="R377" s="19">
        <v>4050</v>
      </c>
      <c r="S377" s="19">
        <v>3600</v>
      </c>
      <c r="T377" s="19">
        <v>0</v>
      </c>
      <c r="U377" s="19">
        <v>0</v>
      </c>
      <c r="V377" s="19">
        <v>9762</v>
      </c>
      <c r="W377" s="20">
        <f t="shared" si="25"/>
        <v>0</v>
      </c>
      <c r="X377" s="21">
        <v>0</v>
      </c>
      <c r="Y377" s="21">
        <v>0</v>
      </c>
      <c r="Z377" s="21">
        <v>0</v>
      </c>
      <c r="AA377" s="22">
        <v>0</v>
      </c>
      <c r="AB377" s="28">
        <v>6460</v>
      </c>
      <c r="AC377" s="23">
        <f t="shared" si="26"/>
        <v>1981</v>
      </c>
      <c r="AD377" s="24">
        <v>0</v>
      </c>
      <c r="AE377" s="24">
        <v>986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4">
        <v>0</v>
      </c>
      <c r="AN377" s="24">
        <v>0</v>
      </c>
      <c r="AO377" s="24">
        <v>0</v>
      </c>
      <c r="AP377" s="24">
        <v>995</v>
      </c>
      <c r="AQ377" s="25">
        <f t="shared" si="27"/>
        <v>0</v>
      </c>
      <c r="AR377" s="26">
        <v>0</v>
      </c>
      <c r="AS377" s="26">
        <v>0</v>
      </c>
      <c r="AT377" s="26">
        <v>0</v>
      </c>
      <c r="AU377" s="27">
        <v>1064</v>
      </c>
    </row>
    <row r="378" spans="1:47" x14ac:dyDescent="0.25">
      <c r="A378" s="14" t="s">
        <v>60</v>
      </c>
      <c r="B378" s="15" t="s">
        <v>796</v>
      </c>
      <c r="C378" s="15" t="s">
        <v>49</v>
      </c>
      <c r="D378" s="15" t="s">
        <v>797</v>
      </c>
      <c r="E378" s="16">
        <v>332968</v>
      </c>
      <c r="F378" s="17">
        <v>1104867</v>
      </c>
      <c r="G378" s="18">
        <f t="shared" si="24"/>
        <v>162641</v>
      </c>
      <c r="H378" s="19">
        <v>1767</v>
      </c>
      <c r="I378" s="19">
        <v>0</v>
      </c>
      <c r="J378" s="19">
        <v>22832</v>
      </c>
      <c r="K378" s="19">
        <v>0</v>
      </c>
      <c r="L378" s="19">
        <v>0</v>
      </c>
      <c r="M378" s="19">
        <v>0</v>
      </c>
      <c r="N378" s="19">
        <v>11885</v>
      </c>
      <c r="O378" s="19">
        <v>52583</v>
      </c>
      <c r="P378" s="19">
        <v>10500</v>
      </c>
      <c r="Q378" s="19">
        <v>0</v>
      </c>
      <c r="R378" s="19">
        <v>9376</v>
      </c>
      <c r="S378" s="19">
        <v>6750</v>
      </c>
      <c r="T378" s="19">
        <v>7200</v>
      </c>
      <c r="U378" s="19">
        <v>0</v>
      </c>
      <c r="V378" s="19">
        <v>39748</v>
      </c>
      <c r="W378" s="20">
        <f t="shared" si="25"/>
        <v>0</v>
      </c>
      <c r="X378" s="21">
        <v>0</v>
      </c>
      <c r="Y378" s="21">
        <v>0</v>
      </c>
      <c r="Z378" s="21">
        <v>0</v>
      </c>
      <c r="AA378" s="22">
        <v>0</v>
      </c>
      <c r="AB378" s="28">
        <v>12786</v>
      </c>
      <c r="AC378" s="23">
        <f t="shared" si="26"/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4">
        <v>0</v>
      </c>
      <c r="AN378" s="24">
        <v>0</v>
      </c>
      <c r="AO378" s="24">
        <v>0</v>
      </c>
      <c r="AP378" s="24">
        <v>0</v>
      </c>
      <c r="AQ378" s="25">
        <f t="shared" si="27"/>
        <v>0</v>
      </c>
      <c r="AR378" s="26">
        <v>0</v>
      </c>
      <c r="AS378" s="26">
        <v>0</v>
      </c>
      <c r="AT378" s="26">
        <v>0</v>
      </c>
      <c r="AU378" s="27">
        <v>0</v>
      </c>
    </row>
    <row r="379" spans="1:47" x14ac:dyDescent="0.25">
      <c r="A379" s="14" t="s">
        <v>60</v>
      </c>
      <c r="B379" s="15" t="s">
        <v>798</v>
      </c>
      <c r="C379" s="15" t="s">
        <v>49</v>
      </c>
      <c r="D379" s="15" t="s">
        <v>799</v>
      </c>
      <c r="E379" s="16">
        <v>332992</v>
      </c>
      <c r="F379" s="17">
        <v>133093</v>
      </c>
      <c r="G379" s="18">
        <f t="shared" si="24"/>
        <v>30615</v>
      </c>
      <c r="H379" s="19">
        <v>0</v>
      </c>
      <c r="I379" s="19">
        <v>0</v>
      </c>
      <c r="J379" s="19">
        <v>11416</v>
      </c>
      <c r="K379" s="19">
        <v>0</v>
      </c>
      <c r="L379" s="19">
        <v>0</v>
      </c>
      <c r="M379" s="19">
        <v>0</v>
      </c>
      <c r="N379" s="19">
        <v>730</v>
      </c>
      <c r="O379" s="19">
        <v>4315</v>
      </c>
      <c r="P379" s="19">
        <v>1300</v>
      </c>
      <c r="Q379" s="19">
        <v>0</v>
      </c>
      <c r="R379" s="19">
        <v>938</v>
      </c>
      <c r="S379" s="19">
        <v>0</v>
      </c>
      <c r="T379" s="19">
        <v>0</v>
      </c>
      <c r="U379" s="19">
        <v>0</v>
      </c>
      <c r="V379" s="19">
        <v>11916</v>
      </c>
      <c r="W379" s="20">
        <f t="shared" si="25"/>
        <v>0</v>
      </c>
      <c r="X379" s="21">
        <v>0</v>
      </c>
      <c r="Y379" s="21">
        <v>0</v>
      </c>
      <c r="Z379" s="21">
        <v>0</v>
      </c>
      <c r="AA379" s="22">
        <v>0</v>
      </c>
      <c r="AB379" s="28">
        <v>24317</v>
      </c>
      <c r="AC379" s="23">
        <f t="shared" si="26"/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4">
        <v>0</v>
      </c>
      <c r="AN379" s="24">
        <v>0</v>
      </c>
      <c r="AO379" s="24">
        <v>0</v>
      </c>
      <c r="AP379" s="24">
        <v>0</v>
      </c>
      <c r="AQ379" s="25">
        <f t="shared" si="27"/>
        <v>0</v>
      </c>
      <c r="AR379" s="26">
        <v>0</v>
      </c>
      <c r="AS379" s="26">
        <v>0</v>
      </c>
      <c r="AT379" s="26">
        <v>0</v>
      </c>
      <c r="AU379" s="27">
        <v>0</v>
      </c>
    </row>
    <row r="380" spans="1:47" x14ac:dyDescent="0.25">
      <c r="A380" s="14" t="s">
        <v>60</v>
      </c>
      <c r="B380" s="15" t="s">
        <v>800</v>
      </c>
      <c r="C380" s="15" t="s">
        <v>49</v>
      </c>
      <c r="D380" s="15" t="s">
        <v>801</v>
      </c>
      <c r="E380" s="16">
        <v>329193</v>
      </c>
      <c r="F380" s="17">
        <v>140743</v>
      </c>
      <c r="G380" s="18">
        <f t="shared" si="24"/>
        <v>24017</v>
      </c>
      <c r="H380" s="19">
        <v>0</v>
      </c>
      <c r="I380" s="19">
        <v>0</v>
      </c>
      <c r="J380" s="19">
        <v>5708</v>
      </c>
      <c r="K380" s="19">
        <v>0</v>
      </c>
      <c r="L380" s="19">
        <v>0</v>
      </c>
      <c r="M380" s="19">
        <v>0</v>
      </c>
      <c r="N380" s="19">
        <v>826</v>
      </c>
      <c r="O380" s="19">
        <v>5938</v>
      </c>
      <c r="P380" s="19">
        <v>1300</v>
      </c>
      <c r="Q380" s="19">
        <v>0</v>
      </c>
      <c r="R380" s="19">
        <v>1383</v>
      </c>
      <c r="S380" s="19">
        <v>0</v>
      </c>
      <c r="T380" s="19">
        <v>0</v>
      </c>
      <c r="U380" s="19">
        <v>0</v>
      </c>
      <c r="V380" s="19">
        <v>8862</v>
      </c>
      <c r="W380" s="20">
        <f t="shared" si="25"/>
        <v>0</v>
      </c>
      <c r="X380" s="21">
        <v>0</v>
      </c>
      <c r="Y380" s="21">
        <v>0</v>
      </c>
      <c r="Z380" s="21">
        <v>0</v>
      </c>
      <c r="AA380" s="22">
        <v>0</v>
      </c>
      <c r="AB380" s="28">
        <v>3493</v>
      </c>
      <c r="AC380" s="23">
        <f t="shared" si="26"/>
        <v>3051</v>
      </c>
      <c r="AD380" s="24">
        <v>0</v>
      </c>
      <c r="AE380" s="24">
        <v>0</v>
      </c>
      <c r="AF380" s="24">
        <v>0</v>
      </c>
      <c r="AG380" s="24">
        <v>0</v>
      </c>
      <c r="AH380" s="24">
        <v>500</v>
      </c>
      <c r="AI380" s="24">
        <v>345</v>
      </c>
      <c r="AJ380" s="24">
        <v>2206</v>
      </c>
      <c r="AK380" s="24">
        <v>0</v>
      </c>
      <c r="AL380" s="24">
        <v>0</v>
      </c>
      <c r="AM380" s="24">
        <v>0</v>
      </c>
      <c r="AN380" s="24">
        <v>0</v>
      </c>
      <c r="AO380" s="24">
        <v>0</v>
      </c>
      <c r="AP380" s="24">
        <v>0</v>
      </c>
      <c r="AQ380" s="25">
        <f t="shared" si="27"/>
        <v>0</v>
      </c>
      <c r="AR380" s="26">
        <v>0</v>
      </c>
      <c r="AS380" s="26">
        <v>0</v>
      </c>
      <c r="AT380" s="26">
        <v>0</v>
      </c>
      <c r="AU380" s="27">
        <v>0</v>
      </c>
    </row>
    <row r="381" spans="1:47" x14ac:dyDescent="0.25">
      <c r="A381" s="14" t="s">
        <v>60</v>
      </c>
      <c r="B381" s="15" t="s">
        <v>802</v>
      </c>
      <c r="C381" s="15" t="s">
        <v>49</v>
      </c>
      <c r="D381" s="15" t="s">
        <v>803</v>
      </c>
      <c r="E381" s="16">
        <v>329291</v>
      </c>
      <c r="F381" s="17">
        <v>0</v>
      </c>
      <c r="G381" s="18">
        <f t="shared" si="24"/>
        <v>2669</v>
      </c>
      <c r="H381" s="19">
        <v>0</v>
      </c>
      <c r="I381" s="19">
        <v>0</v>
      </c>
      <c r="J381" s="19">
        <v>0</v>
      </c>
      <c r="K381" s="19">
        <v>0</v>
      </c>
      <c r="L381" s="19">
        <v>0</v>
      </c>
      <c r="M381" s="19">
        <v>0</v>
      </c>
      <c r="N381" s="19">
        <v>0</v>
      </c>
      <c r="O381" s="19">
        <v>2669</v>
      </c>
      <c r="P381" s="19">
        <v>0</v>
      </c>
      <c r="Q381" s="19">
        <v>0</v>
      </c>
      <c r="R381" s="19">
        <v>0</v>
      </c>
      <c r="S381" s="19">
        <v>0</v>
      </c>
      <c r="T381" s="19">
        <v>0</v>
      </c>
      <c r="U381" s="19">
        <v>0</v>
      </c>
      <c r="V381" s="19">
        <v>0</v>
      </c>
      <c r="W381" s="20">
        <f t="shared" si="25"/>
        <v>0</v>
      </c>
      <c r="X381" s="21">
        <v>0</v>
      </c>
      <c r="Y381" s="21">
        <v>0</v>
      </c>
      <c r="Z381" s="21">
        <v>0</v>
      </c>
      <c r="AA381" s="22">
        <v>0</v>
      </c>
      <c r="AB381" s="28">
        <v>0</v>
      </c>
      <c r="AC381" s="23">
        <f t="shared" si="26"/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4">
        <v>0</v>
      </c>
      <c r="AN381" s="24">
        <v>0</v>
      </c>
      <c r="AO381" s="24">
        <v>0</v>
      </c>
      <c r="AP381" s="24">
        <v>0</v>
      </c>
      <c r="AQ381" s="25">
        <f t="shared" si="27"/>
        <v>0</v>
      </c>
      <c r="AR381" s="26">
        <v>0</v>
      </c>
      <c r="AS381" s="26">
        <v>0</v>
      </c>
      <c r="AT381" s="26">
        <v>0</v>
      </c>
      <c r="AU381" s="27">
        <v>0</v>
      </c>
    </row>
    <row r="382" spans="1:47" x14ac:dyDescent="0.25">
      <c r="A382" s="14" t="s">
        <v>60</v>
      </c>
      <c r="B382" s="15" t="s">
        <v>804</v>
      </c>
      <c r="C382" s="15" t="s">
        <v>49</v>
      </c>
      <c r="D382" s="15" t="s">
        <v>805</v>
      </c>
      <c r="E382" s="16">
        <v>329321</v>
      </c>
      <c r="F382" s="17">
        <v>3269926</v>
      </c>
      <c r="G382" s="18">
        <f t="shared" si="24"/>
        <v>463582</v>
      </c>
      <c r="H382" s="19">
        <v>0</v>
      </c>
      <c r="I382" s="19">
        <v>18516</v>
      </c>
      <c r="J382" s="19">
        <v>28540</v>
      </c>
      <c r="K382" s="19">
        <v>0</v>
      </c>
      <c r="L382" s="19">
        <v>0</v>
      </c>
      <c r="M382" s="19">
        <v>0</v>
      </c>
      <c r="N382" s="19">
        <v>42470</v>
      </c>
      <c r="O382" s="19">
        <v>155061</v>
      </c>
      <c r="P382" s="19">
        <v>9600</v>
      </c>
      <c r="Q382" s="19">
        <v>0</v>
      </c>
      <c r="R382" s="19">
        <v>28727</v>
      </c>
      <c r="S382" s="19">
        <v>13319</v>
      </c>
      <c r="T382" s="19">
        <v>0</v>
      </c>
      <c r="U382" s="19">
        <v>65822</v>
      </c>
      <c r="V382" s="19">
        <v>101527</v>
      </c>
      <c r="W382" s="20">
        <f t="shared" si="25"/>
        <v>0</v>
      </c>
      <c r="X382" s="21">
        <v>0</v>
      </c>
      <c r="Y382" s="21">
        <v>0</v>
      </c>
      <c r="Z382" s="21">
        <v>0</v>
      </c>
      <c r="AA382" s="22">
        <v>0</v>
      </c>
      <c r="AB382" s="28">
        <v>115955</v>
      </c>
      <c r="AC382" s="23">
        <f t="shared" si="26"/>
        <v>40192</v>
      </c>
      <c r="AD382" s="24">
        <v>0</v>
      </c>
      <c r="AE382" s="24">
        <v>1750</v>
      </c>
      <c r="AF382" s="24">
        <v>0</v>
      </c>
      <c r="AG382" s="24">
        <v>0</v>
      </c>
      <c r="AH382" s="24">
        <v>4250</v>
      </c>
      <c r="AI382" s="24">
        <v>0</v>
      </c>
      <c r="AJ382" s="24">
        <v>0</v>
      </c>
      <c r="AK382" s="24">
        <v>0</v>
      </c>
      <c r="AL382" s="24">
        <v>0</v>
      </c>
      <c r="AM382" s="24">
        <v>0</v>
      </c>
      <c r="AN382" s="24">
        <v>0</v>
      </c>
      <c r="AO382" s="24">
        <v>0</v>
      </c>
      <c r="AP382" s="24">
        <v>34192</v>
      </c>
      <c r="AQ382" s="25">
        <f t="shared" si="27"/>
        <v>0</v>
      </c>
      <c r="AR382" s="26">
        <v>0</v>
      </c>
      <c r="AS382" s="26">
        <v>0</v>
      </c>
      <c r="AT382" s="26">
        <v>0</v>
      </c>
      <c r="AU382" s="27">
        <v>1288</v>
      </c>
    </row>
    <row r="383" spans="1:47" x14ac:dyDescent="0.25">
      <c r="A383" s="14" t="s">
        <v>60</v>
      </c>
      <c r="B383" s="15" t="s">
        <v>806</v>
      </c>
      <c r="C383" s="15" t="s">
        <v>49</v>
      </c>
      <c r="D383" s="15" t="s">
        <v>807</v>
      </c>
      <c r="E383" s="16">
        <v>329401</v>
      </c>
      <c r="F383" s="17">
        <v>0</v>
      </c>
      <c r="G383" s="18">
        <f t="shared" si="24"/>
        <v>7995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7995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  <c r="V383" s="19">
        <v>0</v>
      </c>
      <c r="W383" s="20">
        <f t="shared" si="25"/>
        <v>0</v>
      </c>
      <c r="X383" s="21">
        <v>0</v>
      </c>
      <c r="Y383" s="21">
        <v>0</v>
      </c>
      <c r="Z383" s="21">
        <v>0</v>
      </c>
      <c r="AA383" s="22">
        <v>0</v>
      </c>
      <c r="AB383" s="28">
        <v>0</v>
      </c>
      <c r="AC383" s="23">
        <f t="shared" si="26"/>
        <v>500</v>
      </c>
      <c r="AD383" s="24">
        <v>0</v>
      </c>
      <c r="AE383" s="24">
        <v>0</v>
      </c>
      <c r="AF383" s="24">
        <v>0</v>
      </c>
      <c r="AG383" s="24">
        <v>0</v>
      </c>
      <c r="AH383" s="24">
        <v>500</v>
      </c>
      <c r="AI383" s="24">
        <v>0</v>
      </c>
      <c r="AJ383" s="24">
        <v>0</v>
      </c>
      <c r="AK383" s="24">
        <v>0</v>
      </c>
      <c r="AL383" s="24">
        <v>0</v>
      </c>
      <c r="AM383" s="24">
        <v>0</v>
      </c>
      <c r="AN383" s="24">
        <v>0</v>
      </c>
      <c r="AO383" s="24">
        <v>0</v>
      </c>
      <c r="AP383" s="24">
        <v>0</v>
      </c>
      <c r="AQ383" s="25">
        <f t="shared" si="27"/>
        <v>0</v>
      </c>
      <c r="AR383" s="26">
        <v>0</v>
      </c>
      <c r="AS383" s="26">
        <v>0</v>
      </c>
      <c r="AT383" s="26">
        <v>0</v>
      </c>
      <c r="AU383" s="27">
        <v>0</v>
      </c>
    </row>
    <row r="384" spans="1:47" x14ac:dyDescent="0.25">
      <c r="A384" s="14" t="s">
        <v>60</v>
      </c>
      <c r="B384" s="15" t="s">
        <v>808</v>
      </c>
      <c r="C384" s="15" t="s">
        <v>49</v>
      </c>
      <c r="D384" s="15" t="s">
        <v>809</v>
      </c>
      <c r="E384" s="16">
        <v>329444</v>
      </c>
      <c r="F384" s="17">
        <v>0</v>
      </c>
      <c r="G384" s="18">
        <f t="shared" si="24"/>
        <v>3536</v>
      </c>
      <c r="H384" s="19">
        <v>0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3536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19">
        <v>0</v>
      </c>
      <c r="V384" s="19">
        <v>0</v>
      </c>
      <c r="W384" s="20">
        <f t="shared" si="25"/>
        <v>0</v>
      </c>
      <c r="X384" s="21">
        <v>0</v>
      </c>
      <c r="Y384" s="21">
        <v>0</v>
      </c>
      <c r="Z384" s="21">
        <v>0</v>
      </c>
      <c r="AA384" s="22">
        <v>0</v>
      </c>
      <c r="AB384" s="28">
        <v>0</v>
      </c>
      <c r="AC384" s="23">
        <f t="shared" si="26"/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4">
        <v>0</v>
      </c>
      <c r="AN384" s="24">
        <v>0</v>
      </c>
      <c r="AO384" s="24">
        <v>0</v>
      </c>
      <c r="AP384" s="24">
        <v>0</v>
      </c>
      <c r="AQ384" s="25">
        <f t="shared" si="27"/>
        <v>0</v>
      </c>
      <c r="AR384" s="26">
        <v>0</v>
      </c>
      <c r="AS384" s="26">
        <v>0</v>
      </c>
      <c r="AT384" s="26">
        <v>0</v>
      </c>
      <c r="AU384" s="27">
        <v>0</v>
      </c>
    </row>
    <row r="385" spans="1:47" x14ac:dyDescent="0.25">
      <c r="A385" s="14" t="s">
        <v>60</v>
      </c>
      <c r="B385" s="15" t="s">
        <v>810</v>
      </c>
      <c r="C385" s="15" t="s">
        <v>49</v>
      </c>
      <c r="D385" s="15" t="s">
        <v>811</v>
      </c>
      <c r="E385" s="16">
        <v>329622</v>
      </c>
      <c r="F385" s="17">
        <v>1896391</v>
      </c>
      <c r="G385" s="18">
        <f t="shared" si="24"/>
        <v>207363</v>
      </c>
      <c r="H385" s="19">
        <v>7358</v>
      </c>
      <c r="I385" s="19">
        <v>34621</v>
      </c>
      <c r="J385" s="19">
        <v>16124</v>
      </c>
      <c r="K385" s="19">
        <v>0</v>
      </c>
      <c r="L385" s="19">
        <v>0</v>
      </c>
      <c r="M385" s="19">
        <v>0</v>
      </c>
      <c r="N385" s="19">
        <v>15808</v>
      </c>
      <c r="O385" s="19">
        <v>42698</v>
      </c>
      <c r="P385" s="19">
        <v>2600</v>
      </c>
      <c r="Q385" s="19">
        <v>0</v>
      </c>
      <c r="R385" s="19">
        <v>14985</v>
      </c>
      <c r="S385" s="19">
        <v>8550</v>
      </c>
      <c r="T385" s="19">
        <v>9600</v>
      </c>
      <c r="U385" s="19">
        <v>6907</v>
      </c>
      <c r="V385" s="19">
        <v>48112</v>
      </c>
      <c r="W385" s="20">
        <f t="shared" si="25"/>
        <v>0</v>
      </c>
      <c r="X385" s="21">
        <v>0</v>
      </c>
      <c r="Y385" s="21">
        <v>0</v>
      </c>
      <c r="Z385" s="21">
        <v>0</v>
      </c>
      <c r="AA385" s="22">
        <v>0</v>
      </c>
      <c r="AB385" s="28">
        <v>46632</v>
      </c>
      <c r="AC385" s="23">
        <f t="shared" si="26"/>
        <v>12645</v>
      </c>
      <c r="AD385" s="24">
        <v>0</v>
      </c>
      <c r="AE385" s="24">
        <v>3536</v>
      </c>
      <c r="AF385" s="24">
        <v>0</v>
      </c>
      <c r="AG385" s="24">
        <v>0</v>
      </c>
      <c r="AH385" s="24">
        <v>0</v>
      </c>
      <c r="AI385" s="24">
        <v>279</v>
      </c>
      <c r="AJ385" s="24">
        <v>0</v>
      </c>
      <c r="AK385" s="24">
        <v>0</v>
      </c>
      <c r="AL385" s="24">
        <v>0</v>
      </c>
      <c r="AM385" s="24">
        <v>0</v>
      </c>
      <c r="AN385" s="24">
        <v>0</v>
      </c>
      <c r="AO385" s="24">
        <v>0</v>
      </c>
      <c r="AP385" s="24">
        <v>8830</v>
      </c>
      <c r="AQ385" s="25">
        <f t="shared" si="27"/>
        <v>0</v>
      </c>
      <c r="AR385" s="26">
        <v>0</v>
      </c>
      <c r="AS385" s="26">
        <v>0</v>
      </c>
      <c r="AT385" s="26">
        <v>0</v>
      </c>
      <c r="AU385" s="27">
        <v>0</v>
      </c>
    </row>
    <row r="386" spans="1:47" x14ac:dyDescent="0.25">
      <c r="A386" s="14" t="s">
        <v>60</v>
      </c>
      <c r="B386" s="15" t="s">
        <v>812</v>
      </c>
      <c r="C386" s="15" t="s">
        <v>49</v>
      </c>
      <c r="D386" s="15" t="s">
        <v>813</v>
      </c>
      <c r="E386" s="16">
        <v>329592</v>
      </c>
      <c r="F386" s="17">
        <v>960077</v>
      </c>
      <c r="G386" s="18">
        <f t="shared" si="24"/>
        <v>112270</v>
      </c>
      <c r="H386" s="19">
        <v>0</v>
      </c>
      <c r="I386" s="19">
        <v>4466</v>
      </c>
      <c r="J386" s="19">
        <v>11416</v>
      </c>
      <c r="K386" s="19">
        <v>0</v>
      </c>
      <c r="L386" s="19">
        <v>0</v>
      </c>
      <c r="M386" s="19">
        <v>0</v>
      </c>
      <c r="N386" s="19">
        <v>9312</v>
      </c>
      <c r="O386" s="19">
        <v>25497</v>
      </c>
      <c r="P386" s="19">
        <v>6500</v>
      </c>
      <c r="Q386" s="19">
        <v>0</v>
      </c>
      <c r="R386" s="19">
        <v>7945</v>
      </c>
      <c r="S386" s="19">
        <v>3600</v>
      </c>
      <c r="T386" s="19">
        <v>0</v>
      </c>
      <c r="U386" s="19">
        <v>0</v>
      </c>
      <c r="V386" s="19">
        <v>43534</v>
      </c>
      <c r="W386" s="20">
        <f t="shared" si="25"/>
        <v>0</v>
      </c>
      <c r="X386" s="21">
        <v>0</v>
      </c>
      <c r="Y386" s="21">
        <v>0</v>
      </c>
      <c r="Z386" s="21">
        <v>0</v>
      </c>
      <c r="AA386" s="22">
        <v>0</v>
      </c>
      <c r="AB386" s="28">
        <v>20112</v>
      </c>
      <c r="AC386" s="23">
        <f t="shared" si="26"/>
        <v>7473</v>
      </c>
      <c r="AD386" s="24">
        <v>0</v>
      </c>
      <c r="AE386" s="24">
        <v>473</v>
      </c>
      <c r="AF386" s="24">
        <v>0</v>
      </c>
      <c r="AG386" s="24">
        <v>0</v>
      </c>
      <c r="AH386" s="24">
        <v>0</v>
      </c>
      <c r="AI386" s="24">
        <v>0</v>
      </c>
      <c r="AJ386" s="24">
        <v>7000</v>
      </c>
      <c r="AK386" s="24">
        <v>0</v>
      </c>
      <c r="AL386" s="24">
        <v>0</v>
      </c>
      <c r="AM386" s="24">
        <v>0</v>
      </c>
      <c r="AN386" s="24">
        <v>0</v>
      </c>
      <c r="AO386" s="24">
        <v>0</v>
      </c>
      <c r="AP386" s="24">
        <v>0</v>
      </c>
      <c r="AQ386" s="25">
        <f t="shared" si="27"/>
        <v>36655</v>
      </c>
      <c r="AR386" s="26">
        <v>0</v>
      </c>
      <c r="AS386" s="26">
        <v>36655</v>
      </c>
      <c r="AT386" s="26">
        <v>0</v>
      </c>
      <c r="AU386" s="27">
        <v>0</v>
      </c>
    </row>
    <row r="387" spans="1:47" x14ac:dyDescent="0.25">
      <c r="A387" s="14" t="s">
        <v>60</v>
      </c>
      <c r="B387" s="15" t="s">
        <v>814</v>
      </c>
      <c r="C387" s="15" t="s">
        <v>49</v>
      </c>
      <c r="D387" s="15" t="s">
        <v>815</v>
      </c>
      <c r="E387" s="16">
        <v>329631</v>
      </c>
      <c r="F387" s="17">
        <v>773667</v>
      </c>
      <c r="G387" s="18">
        <f t="shared" si="24"/>
        <v>114014</v>
      </c>
      <c r="H387" s="19">
        <v>4133</v>
      </c>
      <c r="I387" s="19">
        <v>1727</v>
      </c>
      <c r="J387" s="19">
        <v>22832</v>
      </c>
      <c r="K387" s="19">
        <v>0</v>
      </c>
      <c r="L387" s="19">
        <v>0</v>
      </c>
      <c r="M387" s="19">
        <v>0</v>
      </c>
      <c r="N387" s="19">
        <v>8774</v>
      </c>
      <c r="O387" s="19">
        <v>22596</v>
      </c>
      <c r="P387" s="19">
        <v>4600</v>
      </c>
      <c r="Q387" s="19">
        <v>0</v>
      </c>
      <c r="R387" s="19">
        <v>7192</v>
      </c>
      <c r="S387" s="19">
        <v>5400</v>
      </c>
      <c r="T387" s="19">
        <v>5700</v>
      </c>
      <c r="U387" s="19">
        <v>0</v>
      </c>
      <c r="V387" s="19">
        <v>31060</v>
      </c>
      <c r="W387" s="20">
        <f t="shared" si="25"/>
        <v>0</v>
      </c>
      <c r="X387" s="21">
        <v>0</v>
      </c>
      <c r="Y387" s="21">
        <v>0</v>
      </c>
      <c r="Z387" s="21">
        <v>0</v>
      </c>
      <c r="AA387" s="22">
        <v>0</v>
      </c>
      <c r="AB387" s="28">
        <v>17587</v>
      </c>
      <c r="AC387" s="23">
        <f t="shared" si="26"/>
        <v>3592</v>
      </c>
      <c r="AD387" s="24">
        <v>0</v>
      </c>
      <c r="AE387" s="24">
        <v>536</v>
      </c>
      <c r="AF387" s="24">
        <v>0</v>
      </c>
      <c r="AG387" s="24">
        <v>0</v>
      </c>
      <c r="AH387" s="24">
        <v>750</v>
      </c>
      <c r="AI387" s="24">
        <v>1024</v>
      </c>
      <c r="AJ387" s="24">
        <v>0</v>
      </c>
      <c r="AK387" s="24">
        <v>826</v>
      </c>
      <c r="AL387" s="24">
        <v>0</v>
      </c>
      <c r="AM387" s="24">
        <v>0</v>
      </c>
      <c r="AN387" s="24">
        <v>0</v>
      </c>
      <c r="AO387" s="24">
        <v>0</v>
      </c>
      <c r="AP387" s="24">
        <v>456</v>
      </c>
      <c r="AQ387" s="25">
        <f t="shared" si="27"/>
        <v>0</v>
      </c>
      <c r="AR387" s="26">
        <v>0</v>
      </c>
      <c r="AS387" s="26">
        <v>0</v>
      </c>
      <c r="AT387" s="26">
        <v>0</v>
      </c>
      <c r="AU387" s="27">
        <v>1222</v>
      </c>
    </row>
    <row r="388" spans="1:47" x14ac:dyDescent="0.25">
      <c r="A388" s="14" t="s">
        <v>60</v>
      </c>
      <c r="B388" s="15" t="s">
        <v>816</v>
      </c>
      <c r="C388" s="15" t="s">
        <v>49</v>
      </c>
      <c r="D388" s="15" t="s">
        <v>817</v>
      </c>
      <c r="E388" s="16">
        <v>329673</v>
      </c>
      <c r="F388" s="17">
        <v>0</v>
      </c>
      <c r="G388" s="18">
        <f t="shared" si="24"/>
        <v>3836</v>
      </c>
      <c r="H388" s="19">
        <v>0</v>
      </c>
      <c r="I388" s="19">
        <v>0</v>
      </c>
      <c r="J388" s="19">
        <v>0</v>
      </c>
      <c r="K388" s="19">
        <v>0</v>
      </c>
      <c r="L388" s="19">
        <v>0</v>
      </c>
      <c r="M388" s="19">
        <v>0</v>
      </c>
      <c r="N388" s="19">
        <v>0</v>
      </c>
      <c r="O388" s="19">
        <v>3836</v>
      </c>
      <c r="P388" s="19">
        <v>0</v>
      </c>
      <c r="Q388" s="19">
        <v>0</v>
      </c>
      <c r="R388" s="19">
        <v>0</v>
      </c>
      <c r="S388" s="19">
        <v>0</v>
      </c>
      <c r="T388" s="19">
        <v>0</v>
      </c>
      <c r="U388" s="19">
        <v>0</v>
      </c>
      <c r="V388" s="19">
        <v>0</v>
      </c>
      <c r="W388" s="20">
        <f t="shared" si="25"/>
        <v>0</v>
      </c>
      <c r="X388" s="21">
        <v>0</v>
      </c>
      <c r="Y388" s="21">
        <v>0</v>
      </c>
      <c r="Z388" s="21">
        <v>0</v>
      </c>
      <c r="AA388" s="22">
        <v>0</v>
      </c>
      <c r="AB388" s="28">
        <v>0</v>
      </c>
      <c r="AC388" s="23">
        <f t="shared" si="26"/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4">
        <v>0</v>
      </c>
      <c r="AN388" s="24">
        <v>0</v>
      </c>
      <c r="AO388" s="24">
        <v>0</v>
      </c>
      <c r="AP388" s="24">
        <v>0</v>
      </c>
      <c r="AQ388" s="25">
        <f t="shared" si="27"/>
        <v>0</v>
      </c>
      <c r="AR388" s="26">
        <v>0</v>
      </c>
      <c r="AS388" s="26">
        <v>0</v>
      </c>
      <c r="AT388" s="26">
        <v>0</v>
      </c>
      <c r="AU388" s="27">
        <v>0</v>
      </c>
    </row>
    <row r="389" spans="1:47" x14ac:dyDescent="0.25">
      <c r="A389" s="14" t="s">
        <v>60</v>
      </c>
      <c r="B389" s="15" t="s">
        <v>818</v>
      </c>
      <c r="C389" s="15" t="s">
        <v>49</v>
      </c>
      <c r="D389" s="15" t="s">
        <v>819</v>
      </c>
      <c r="E389" s="16">
        <v>329703</v>
      </c>
      <c r="F389" s="17">
        <v>0</v>
      </c>
      <c r="G389" s="18">
        <f t="shared" si="24"/>
        <v>2969</v>
      </c>
      <c r="H389" s="19">
        <v>0</v>
      </c>
      <c r="I389" s="19">
        <v>0</v>
      </c>
      <c r="J389" s="19">
        <v>0</v>
      </c>
      <c r="K389" s="19">
        <v>0</v>
      </c>
      <c r="L389" s="19">
        <v>0</v>
      </c>
      <c r="M389" s="19">
        <v>0</v>
      </c>
      <c r="N389" s="19">
        <v>0</v>
      </c>
      <c r="O389" s="19">
        <v>2969</v>
      </c>
      <c r="P389" s="19">
        <v>0</v>
      </c>
      <c r="Q389" s="19">
        <v>0</v>
      </c>
      <c r="R389" s="19">
        <v>0</v>
      </c>
      <c r="S389" s="19">
        <v>0</v>
      </c>
      <c r="T389" s="19">
        <v>0</v>
      </c>
      <c r="U389" s="19">
        <v>0</v>
      </c>
      <c r="V389" s="19">
        <v>0</v>
      </c>
      <c r="W389" s="20">
        <f t="shared" si="25"/>
        <v>0</v>
      </c>
      <c r="X389" s="21">
        <v>0</v>
      </c>
      <c r="Y389" s="21">
        <v>0</v>
      </c>
      <c r="Z389" s="21">
        <v>0</v>
      </c>
      <c r="AA389" s="22">
        <v>0</v>
      </c>
      <c r="AB389" s="28">
        <v>0</v>
      </c>
      <c r="AC389" s="23">
        <f t="shared" si="26"/>
        <v>237</v>
      </c>
      <c r="AD389" s="24">
        <v>0</v>
      </c>
      <c r="AE389" s="24">
        <v>0</v>
      </c>
      <c r="AF389" s="24">
        <v>0</v>
      </c>
      <c r="AG389" s="24">
        <v>0</v>
      </c>
      <c r="AH389" s="24">
        <v>237</v>
      </c>
      <c r="AI389" s="24">
        <v>0</v>
      </c>
      <c r="AJ389" s="24">
        <v>0</v>
      </c>
      <c r="AK389" s="24">
        <v>0</v>
      </c>
      <c r="AL389" s="24">
        <v>0</v>
      </c>
      <c r="AM389" s="24">
        <v>0</v>
      </c>
      <c r="AN389" s="24">
        <v>0</v>
      </c>
      <c r="AO389" s="24">
        <v>0</v>
      </c>
      <c r="AP389" s="24">
        <v>0</v>
      </c>
      <c r="AQ389" s="25">
        <f t="shared" si="27"/>
        <v>0</v>
      </c>
      <c r="AR389" s="26">
        <v>0</v>
      </c>
      <c r="AS389" s="26">
        <v>0</v>
      </c>
      <c r="AT389" s="26">
        <v>0</v>
      </c>
      <c r="AU389" s="27">
        <v>0</v>
      </c>
    </row>
    <row r="390" spans="1:47" x14ac:dyDescent="0.25">
      <c r="A390" s="14" t="s">
        <v>60</v>
      </c>
      <c r="B390" s="15" t="s">
        <v>820</v>
      </c>
      <c r="C390" s="15" t="s">
        <v>49</v>
      </c>
      <c r="D390" s="15" t="s">
        <v>821</v>
      </c>
      <c r="E390" s="16">
        <v>332933</v>
      </c>
      <c r="F390" s="17">
        <v>9267424</v>
      </c>
      <c r="G390" s="18">
        <f t="shared" si="24"/>
        <v>862459</v>
      </c>
      <c r="H390" s="19">
        <v>20453</v>
      </c>
      <c r="I390" s="19">
        <v>69471</v>
      </c>
      <c r="J390" s="19">
        <v>34248</v>
      </c>
      <c r="K390" s="19">
        <v>5200</v>
      </c>
      <c r="L390" s="19">
        <v>0</v>
      </c>
      <c r="M390" s="19">
        <v>0</v>
      </c>
      <c r="N390" s="19">
        <v>98350</v>
      </c>
      <c r="O390" s="19">
        <v>196507</v>
      </c>
      <c r="P390" s="19">
        <v>38300</v>
      </c>
      <c r="Q390" s="19">
        <v>0</v>
      </c>
      <c r="R390" s="19">
        <v>75606</v>
      </c>
      <c r="S390" s="19">
        <v>39000</v>
      </c>
      <c r="T390" s="19">
        <v>40500</v>
      </c>
      <c r="U390" s="19">
        <v>56435</v>
      </c>
      <c r="V390" s="19">
        <v>188389</v>
      </c>
      <c r="W390" s="20">
        <f t="shared" si="25"/>
        <v>50000</v>
      </c>
      <c r="X390" s="21">
        <v>0</v>
      </c>
      <c r="Y390" s="21">
        <v>50000</v>
      </c>
      <c r="Z390" s="21">
        <v>0</v>
      </c>
      <c r="AA390" s="22">
        <v>0</v>
      </c>
      <c r="AB390" s="28">
        <v>396543</v>
      </c>
      <c r="AC390" s="23">
        <f t="shared" si="26"/>
        <v>46243</v>
      </c>
      <c r="AD390" s="24">
        <v>0</v>
      </c>
      <c r="AE390" s="24">
        <v>5878</v>
      </c>
      <c r="AF390" s="24">
        <v>0</v>
      </c>
      <c r="AG390" s="24">
        <v>0</v>
      </c>
      <c r="AH390" s="24">
        <v>6000</v>
      </c>
      <c r="AI390" s="24">
        <v>0</v>
      </c>
      <c r="AJ390" s="24">
        <v>23630</v>
      </c>
      <c r="AK390" s="24">
        <v>0</v>
      </c>
      <c r="AL390" s="24">
        <v>0</v>
      </c>
      <c r="AM390" s="24">
        <v>0</v>
      </c>
      <c r="AN390" s="24">
        <v>0</v>
      </c>
      <c r="AO390" s="24">
        <v>0</v>
      </c>
      <c r="AP390" s="24">
        <v>10735</v>
      </c>
      <c r="AQ390" s="25">
        <f t="shared" si="27"/>
        <v>0</v>
      </c>
      <c r="AR390" s="26">
        <v>0</v>
      </c>
      <c r="AS390" s="26">
        <v>0</v>
      </c>
      <c r="AT390" s="26">
        <v>0</v>
      </c>
      <c r="AU390" s="27">
        <v>2153</v>
      </c>
    </row>
    <row r="391" spans="1:47" x14ac:dyDescent="0.25">
      <c r="A391" s="14" t="s">
        <v>60</v>
      </c>
      <c r="B391" s="15" t="s">
        <v>822</v>
      </c>
      <c r="C391" s="15" t="s">
        <v>49</v>
      </c>
      <c r="D391" s="15" t="s">
        <v>823</v>
      </c>
      <c r="E391" s="16">
        <v>332241</v>
      </c>
      <c r="F391" s="17">
        <v>0</v>
      </c>
      <c r="G391" s="18">
        <f t="shared" si="24"/>
        <v>3269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3269</v>
      </c>
      <c r="P391" s="19">
        <v>0</v>
      </c>
      <c r="Q391" s="19">
        <v>0</v>
      </c>
      <c r="R391" s="19">
        <v>0</v>
      </c>
      <c r="S391" s="19">
        <v>0</v>
      </c>
      <c r="T391" s="19">
        <v>0</v>
      </c>
      <c r="U391" s="19">
        <v>0</v>
      </c>
      <c r="V391" s="19">
        <v>0</v>
      </c>
      <c r="W391" s="20">
        <f t="shared" si="25"/>
        <v>0</v>
      </c>
      <c r="X391" s="21">
        <v>0</v>
      </c>
      <c r="Y391" s="21">
        <v>0</v>
      </c>
      <c r="Z391" s="21">
        <v>0</v>
      </c>
      <c r="AA391" s="22">
        <v>0</v>
      </c>
      <c r="AB391" s="28">
        <v>0</v>
      </c>
      <c r="AC391" s="23">
        <f t="shared" si="26"/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4">
        <v>0</v>
      </c>
      <c r="AN391" s="24">
        <v>0</v>
      </c>
      <c r="AO391" s="24">
        <v>0</v>
      </c>
      <c r="AP391" s="24">
        <v>0</v>
      </c>
      <c r="AQ391" s="25">
        <f t="shared" si="27"/>
        <v>0</v>
      </c>
      <c r="AR391" s="26">
        <v>0</v>
      </c>
      <c r="AS391" s="26">
        <v>0</v>
      </c>
      <c r="AT391" s="26">
        <v>0</v>
      </c>
      <c r="AU391" s="27">
        <v>0</v>
      </c>
    </row>
    <row r="392" spans="1:47" x14ac:dyDescent="0.25">
      <c r="A392" s="14" t="s">
        <v>60</v>
      </c>
      <c r="B392" s="15" t="s">
        <v>824</v>
      </c>
      <c r="C392" s="15" t="s">
        <v>49</v>
      </c>
      <c r="D392" s="15" t="s">
        <v>825</v>
      </c>
      <c r="E392" s="16">
        <v>332259</v>
      </c>
      <c r="F392" s="17">
        <v>619032</v>
      </c>
      <c r="G392" s="18">
        <f t="shared" si="24"/>
        <v>84520</v>
      </c>
      <c r="H392" s="19">
        <v>0</v>
      </c>
      <c r="I392" s="19">
        <v>0</v>
      </c>
      <c r="J392" s="19">
        <v>5708</v>
      </c>
      <c r="K392" s="19">
        <v>0</v>
      </c>
      <c r="L392" s="19">
        <v>0</v>
      </c>
      <c r="M392" s="19">
        <v>0</v>
      </c>
      <c r="N392" s="19">
        <v>4858</v>
      </c>
      <c r="O392" s="19">
        <v>28461</v>
      </c>
      <c r="P392" s="19">
        <v>7900</v>
      </c>
      <c r="Q392" s="19">
        <v>0</v>
      </c>
      <c r="R392" s="19">
        <v>4582</v>
      </c>
      <c r="S392" s="19">
        <v>0</v>
      </c>
      <c r="T392" s="19">
        <v>2850</v>
      </c>
      <c r="U392" s="19">
        <v>0</v>
      </c>
      <c r="V392" s="19">
        <v>30161</v>
      </c>
      <c r="W392" s="20">
        <f t="shared" si="25"/>
        <v>0</v>
      </c>
      <c r="X392" s="21">
        <v>0</v>
      </c>
      <c r="Y392" s="21">
        <v>0</v>
      </c>
      <c r="Z392" s="21">
        <v>0</v>
      </c>
      <c r="AA392" s="22">
        <v>0</v>
      </c>
      <c r="AB392" s="28">
        <v>19106</v>
      </c>
      <c r="AC392" s="23">
        <f t="shared" si="26"/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4">
        <v>0</v>
      </c>
      <c r="AN392" s="24">
        <v>0</v>
      </c>
      <c r="AO392" s="24">
        <v>0</v>
      </c>
      <c r="AP392" s="24">
        <v>0</v>
      </c>
      <c r="AQ392" s="25">
        <f t="shared" si="27"/>
        <v>0</v>
      </c>
      <c r="AR392" s="26">
        <v>0</v>
      </c>
      <c r="AS392" s="26">
        <v>0</v>
      </c>
      <c r="AT392" s="26">
        <v>0</v>
      </c>
      <c r="AU392" s="27">
        <v>0</v>
      </c>
    </row>
    <row r="393" spans="1:47" x14ac:dyDescent="0.25">
      <c r="A393" s="14" t="s">
        <v>60</v>
      </c>
      <c r="B393" s="15" t="s">
        <v>826</v>
      </c>
      <c r="C393" s="15" t="s">
        <v>49</v>
      </c>
      <c r="D393" s="15" t="s">
        <v>827</v>
      </c>
      <c r="E393" s="16">
        <v>332267</v>
      </c>
      <c r="F393" s="17">
        <v>0</v>
      </c>
      <c r="G393" s="18">
        <f t="shared" si="24"/>
        <v>5338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19">
        <v>5338</v>
      </c>
      <c r="P393" s="19">
        <v>0</v>
      </c>
      <c r="Q393" s="19">
        <v>0</v>
      </c>
      <c r="R393" s="19">
        <v>0</v>
      </c>
      <c r="S393" s="19">
        <v>0</v>
      </c>
      <c r="T393" s="19">
        <v>0</v>
      </c>
      <c r="U393" s="19">
        <v>0</v>
      </c>
      <c r="V393" s="19">
        <v>0</v>
      </c>
      <c r="W393" s="20">
        <f t="shared" si="25"/>
        <v>0</v>
      </c>
      <c r="X393" s="21">
        <v>0</v>
      </c>
      <c r="Y393" s="21">
        <v>0</v>
      </c>
      <c r="Z393" s="21">
        <v>0</v>
      </c>
      <c r="AA393" s="22">
        <v>0</v>
      </c>
      <c r="AB393" s="28">
        <v>0</v>
      </c>
      <c r="AC393" s="23">
        <f t="shared" si="26"/>
        <v>500</v>
      </c>
      <c r="AD393" s="24">
        <v>0</v>
      </c>
      <c r="AE393" s="24">
        <v>0</v>
      </c>
      <c r="AF393" s="24">
        <v>0</v>
      </c>
      <c r="AG393" s="24">
        <v>0</v>
      </c>
      <c r="AH393" s="24">
        <v>500</v>
      </c>
      <c r="AI393" s="24">
        <v>0</v>
      </c>
      <c r="AJ393" s="24">
        <v>0</v>
      </c>
      <c r="AK393" s="24">
        <v>0</v>
      </c>
      <c r="AL393" s="24">
        <v>0</v>
      </c>
      <c r="AM393" s="24">
        <v>0</v>
      </c>
      <c r="AN393" s="24">
        <v>0</v>
      </c>
      <c r="AO393" s="24">
        <v>0</v>
      </c>
      <c r="AP393" s="24">
        <v>0</v>
      </c>
      <c r="AQ393" s="25">
        <f t="shared" si="27"/>
        <v>0</v>
      </c>
      <c r="AR393" s="26">
        <v>0</v>
      </c>
      <c r="AS393" s="26">
        <v>0</v>
      </c>
      <c r="AT393" s="26">
        <v>0</v>
      </c>
      <c r="AU393" s="27">
        <v>0</v>
      </c>
    </row>
    <row r="394" spans="1:47" x14ac:dyDescent="0.25">
      <c r="A394" s="14" t="s">
        <v>60</v>
      </c>
      <c r="B394" s="15" t="s">
        <v>828</v>
      </c>
      <c r="C394" s="15" t="s">
        <v>49</v>
      </c>
      <c r="D394" s="15" t="s">
        <v>829</v>
      </c>
      <c r="E394" s="16">
        <v>332275</v>
      </c>
      <c r="F394" s="17">
        <v>836388</v>
      </c>
      <c r="G394" s="18">
        <f t="shared" si="24"/>
        <v>139832</v>
      </c>
      <c r="H394" s="19">
        <v>3797</v>
      </c>
      <c r="I394" s="19">
        <v>3849</v>
      </c>
      <c r="J394" s="19">
        <v>34248</v>
      </c>
      <c r="K394" s="19">
        <v>0</v>
      </c>
      <c r="L394" s="19">
        <v>0</v>
      </c>
      <c r="M394" s="19">
        <v>0</v>
      </c>
      <c r="N394" s="19">
        <v>8838</v>
      </c>
      <c r="O394" s="19">
        <v>32301</v>
      </c>
      <c r="P394" s="19">
        <v>1000</v>
      </c>
      <c r="Q394" s="19">
        <v>0</v>
      </c>
      <c r="R394" s="19">
        <v>6897</v>
      </c>
      <c r="S394" s="19">
        <v>4350</v>
      </c>
      <c r="T394" s="19">
        <v>0</v>
      </c>
      <c r="U394" s="19">
        <v>0</v>
      </c>
      <c r="V394" s="19">
        <v>44552</v>
      </c>
      <c r="W394" s="20">
        <f t="shared" si="25"/>
        <v>0</v>
      </c>
      <c r="X394" s="21">
        <v>0</v>
      </c>
      <c r="Y394" s="21">
        <v>0</v>
      </c>
      <c r="Z394" s="21">
        <v>0</v>
      </c>
      <c r="AA394" s="22">
        <v>0</v>
      </c>
      <c r="AB394" s="28">
        <v>24319</v>
      </c>
      <c r="AC394" s="23">
        <f t="shared" si="26"/>
        <v>5832</v>
      </c>
      <c r="AD394" s="24">
        <v>0</v>
      </c>
      <c r="AE394" s="24">
        <v>410</v>
      </c>
      <c r="AF394" s="24">
        <v>0</v>
      </c>
      <c r="AG394" s="24">
        <v>0</v>
      </c>
      <c r="AH394" s="24">
        <v>1500</v>
      </c>
      <c r="AI394" s="24">
        <v>0</v>
      </c>
      <c r="AJ394" s="24">
        <v>3922</v>
      </c>
      <c r="AK394" s="24">
        <v>0</v>
      </c>
      <c r="AL394" s="24">
        <v>0</v>
      </c>
      <c r="AM394" s="24">
        <v>0</v>
      </c>
      <c r="AN394" s="24">
        <v>0</v>
      </c>
      <c r="AO394" s="24">
        <v>0</v>
      </c>
      <c r="AP394" s="24">
        <v>0</v>
      </c>
      <c r="AQ394" s="25">
        <f t="shared" si="27"/>
        <v>70000</v>
      </c>
      <c r="AR394" s="26">
        <v>0</v>
      </c>
      <c r="AS394" s="26">
        <v>70000</v>
      </c>
      <c r="AT394" s="26">
        <v>0</v>
      </c>
      <c r="AU394" s="27">
        <v>1316</v>
      </c>
    </row>
    <row r="395" spans="1:47" x14ac:dyDescent="0.25">
      <c r="A395" s="14" t="s">
        <v>60</v>
      </c>
      <c r="B395" s="15" t="s">
        <v>830</v>
      </c>
      <c r="C395" s="15" t="s">
        <v>49</v>
      </c>
      <c r="D395" s="15" t="s">
        <v>831</v>
      </c>
      <c r="E395" s="16">
        <v>332283</v>
      </c>
      <c r="F395" s="17">
        <v>0</v>
      </c>
      <c r="G395" s="18">
        <f t="shared" si="24"/>
        <v>2080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2080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  <c r="V395" s="19">
        <v>0</v>
      </c>
      <c r="W395" s="20">
        <f t="shared" si="25"/>
        <v>0</v>
      </c>
      <c r="X395" s="21">
        <v>0</v>
      </c>
      <c r="Y395" s="21">
        <v>0</v>
      </c>
      <c r="Z395" s="21">
        <v>0</v>
      </c>
      <c r="AA395" s="22">
        <v>0</v>
      </c>
      <c r="AB395" s="28">
        <v>0</v>
      </c>
      <c r="AC395" s="23">
        <f t="shared" si="26"/>
        <v>250</v>
      </c>
      <c r="AD395" s="24">
        <v>0</v>
      </c>
      <c r="AE395" s="24">
        <v>0</v>
      </c>
      <c r="AF395" s="24">
        <v>0</v>
      </c>
      <c r="AG395" s="24">
        <v>0</v>
      </c>
      <c r="AH395" s="24">
        <v>250</v>
      </c>
      <c r="AI395" s="24">
        <v>0</v>
      </c>
      <c r="AJ395" s="24">
        <v>0</v>
      </c>
      <c r="AK395" s="24">
        <v>0</v>
      </c>
      <c r="AL395" s="24">
        <v>0</v>
      </c>
      <c r="AM395" s="24">
        <v>0</v>
      </c>
      <c r="AN395" s="24">
        <v>0</v>
      </c>
      <c r="AO395" s="24">
        <v>0</v>
      </c>
      <c r="AP395" s="24">
        <v>0</v>
      </c>
      <c r="AQ395" s="25">
        <f t="shared" si="27"/>
        <v>0</v>
      </c>
      <c r="AR395" s="26">
        <v>0</v>
      </c>
      <c r="AS395" s="26">
        <v>0</v>
      </c>
      <c r="AT395" s="26">
        <v>0</v>
      </c>
      <c r="AU395" s="27">
        <v>0</v>
      </c>
    </row>
    <row r="396" spans="1:47" x14ac:dyDescent="0.25">
      <c r="A396" s="14" t="s">
        <v>60</v>
      </c>
      <c r="B396" s="15" t="s">
        <v>832</v>
      </c>
      <c r="C396" s="15" t="s">
        <v>49</v>
      </c>
      <c r="D396" s="15" t="s">
        <v>833</v>
      </c>
      <c r="E396" s="16">
        <v>332291</v>
      </c>
      <c r="F396" s="17">
        <v>610142</v>
      </c>
      <c r="G396" s="18">
        <f t="shared" si="24"/>
        <v>194954</v>
      </c>
      <c r="H396" s="19">
        <v>0</v>
      </c>
      <c r="I396" s="19">
        <v>0</v>
      </c>
      <c r="J396" s="19">
        <v>0</v>
      </c>
      <c r="K396" s="19">
        <v>0</v>
      </c>
      <c r="L396" s="19">
        <v>99632</v>
      </c>
      <c r="M396" s="19">
        <v>0</v>
      </c>
      <c r="N396" s="19">
        <v>8128</v>
      </c>
      <c r="O396" s="19">
        <v>27327</v>
      </c>
      <c r="P396" s="19">
        <v>16100</v>
      </c>
      <c r="Q396" s="19">
        <v>0</v>
      </c>
      <c r="R396" s="19">
        <v>5986</v>
      </c>
      <c r="S396" s="19">
        <v>3150</v>
      </c>
      <c r="T396" s="19">
        <v>0</v>
      </c>
      <c r="U396" s="19">
        <v>0</v>
      </c>
      <c r="V396" s="19">
        <v>34631</v>
      </c>
      <c r="W396" s="20">
        <f t="shared" si="25"/>
        <v>0</v>
      </c>
      <c r="X396" s="21">
        <v>0</v>
      </c>
      <c r="Y396" s="21">
        <v>0</v>
      </c>
      <c r="Z396" s="21">
        <v>0</v>
      </c>
      <c r="AA396" s="22">
        <v>0</v>
      </c>
      <c r="AB396" s="28">
        <v>9017</v>
      </c>
      <c r="AC396" s="23">
        <f t="shared" si="26"/>
        <v>13870</v>
      </c>
      <c r="AD396" s="24">
        <v>0</v>
      </c>
      <c r="AE396" s="24">
        <v>0</v>
      </c>
      <c r="AF396" s="24">
        <v>0</v>
      </c>
      <c r="AG396" s="24">
        <v>0</v>
      </c>
      <c r="AH396" s="24">
        <v>750</v>
      </c>
      <c r="AI396" s="24">
        <v>3815</v>
      </c>
      <c r="AJ396" s="24">
        <v>4645</v>
      </c>
      <c r="AK396" s="24">
        <v>0</v>
      </c>
      <c r="AL396" s="24">
        <v>0</v>
      </c>
      <c r="AM396" s="24">
        <v>0</v>
      </c>
      <c r="AN396" s="24">
        <v>0</v>
      </c>
      <c r="AO396" s="24">
        <v>0</v>
      </c>
      <c r="AP396" s="24">
        <v>4660</v>
      </c>
      <c r="AQ396" s="25">
        <f t="shared" si="27"/>
        <v>0</v>
      </c>
      <c r="AR396" s="26">
        <v>0</v>
      </c>
      <c r="AS396" s="26">
        <v>0</v>
      </c>
      <c r="AT396" s="26">
        <v>0</v>
      </c>
      <c r="AU396" s="27">
        <v>0</v>
      </c>
    </row>
    <row r="397" spans="1:47" x14ac:dyDescent="0.25">
      <c r="A397" s="14" t="s">
        <v>60</v>
      </c>
      <c r="B397" s="15" t="s">
        <v>834</v>
      </c>
      <c r="C397" s="15" t="s">
        <v>49</v>
      </c>
      <c r="D397" s="15" t="s">
        <v>835</v>
      </c>
      <c r="E397" s="16">
        <v>332305</v>
      </c>
      <c r="F397" s="17">
        <v>338268</v>
      </c>
      <c r="G397" s="18">
        <f t="shared" si="24"/>
        <v>68791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2899</v>
      </c>
      <c r="O397" s="19">
        <v>28489</v>
      </c>
      <c r="P397" s="19">
        <v>7100</v>
      </c>
      <c r="Q397" s="19">
        <v>0</v>
      </c>
      <c r="R397" s="19">
        <v>2275</v>
      </c>
      <c r="S397" s="19">
        <v>0</v>
      </c>
      <c r="T397" s="19">
        <v>0</v>
      </c>
      <c r="U397" s="19">
        <v>0</v>
      </c>
      <c r="V397" s="19">
        <v>28028</v>
      </c>
      <c r="W397" s="20">
        <f t="shared" si="25"/>
        <v>0</v>
      </c>
      <c r="X397" s="21">
        <v>0</v>
      </c>
      <c r="Y397" s="21">
        <v>0</v>
      </c>
      <c r="Z397" s="21">
        <v>0</v>
      </c>
      <c r="AA397" s="22">
        <v>0</v>
      </c>
      <c r="AB397" s="28">
        <v>33104</v>
      </c>
      <c r="AC397" s="23">
        <f t="shared" si="26"/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4">
        <v>0</v>
      </c>
      <c r="AN397" s="24">
        <v>0</v>
      </c>
      <c r="AO397" s="24">
        <v>0</v>
      </c>
      <c r="AP397" s="24">
        <v>0</v>
      </c>
      <c r="AQ397" s="25">
        <f t="shared" si="27"/>
        <v>0</v>
      </c>
      <c r="AR397" s="26">
        <v>0</v>
      </c>
      <c r="AS397" s="26">
        <v>0</v>
      </c>
      <c r="AT397" s="26">
        <v>0</v>
      </c>
      <c r="AU397" s="27">
        <v>376</v>
      </c>
    </row>
    <row r="398" spans="1:47" x14ac:dyDescent="0.25">
      <c r="A398" s="14" t="s">
        <v>60</v>
      </c>
      <c r="B398" s="15" t="s">
        <v>836</v>
      </c>
      <c r="C398" s="15" t="s">
        <v>49</v>
      </c>
      <c r="D398" s="15" t="s">
        <v>837</v>
      </c>
      <c r="E398" s="16">
        <v>332313</v>
      </c>
      <c r="F398" s="17">
        <v>108113</v>
      </c>
      <c r="G398" s="18">
        <f t="shared" si="24"/>
        <v>9764</v>
      </c>
      <c r="H398" s="19">
        <v>0</v>
      </c>
      <c r="I398" s="19">
        <v>0</v>
      </c>
      <c r="J398" s="19">
        <v>0</v>
      </c>
      <c r="K398" s="19">
        <v>0</v>
      </c>
      <c r="L398" s="19">
        <v>0</v>
      </c>
      <c r="M398" s="19">
        <v>0</v>
      </c>
      <c r="N398" s="19">
        <v>826</v>
      </c>
      <c r="O398" s="19">
        <v>6227</v>
      </c>
      <c r="P398" s="19">
        <v>0</v>
      </c>
      <c r="Q398" s="19">
        <v>0</v>
      </c>
      <c r="R398" s="19">
        <v>713</v>
      </c>
      <c r="S398" s="19">
        <v>0</v>
      </c>
      <c r="T398" s="19">
        <v>0</v>
      </c>
      <c r="U398" s="19">
        <v>0</v>
      </c>
      <c r="V398" s="19">
        <v>1998</v>
      </c>
      <c r="W398" s="20">
        <f t="shared" si="25"/>
        <v>0</v>
      </c>
      <c r="X398" s="21">
        <v>0</v>
      </c>
      <c r="Y398" s="21">
        <v>0</v>
      </c>
      <c r="Z398" s="21">
        <v>0</v>
      </c>
      <c r="AA398" s="22">
        <v>0</v>
      </c>
      <c r="AB398" s="28">
        <v>394</v>
      </c>
      <c r="AC398" s="23">
        <f t="shared" si="26"/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4">
        <v>0</v>
      </c>
      <c r="AN398" s="24">
        <v>0</v>
      </c>
      <c r="AO398" s="24">
        <v>0</v>
      </c>
      <c r="AP398" s="24">
        <v>0</v>
      </c>
      <c r="AQ398" s="25">
        <f t="shared" si="27"/>
        <v>0</v>
      </c>
      <c r="AR398" s="26">
        <v>0</v>
      </c>
      <c r="AS398" s="26">
        <v>0</v>
      </c>
      <c r="AT398" s="26">
        <v>0</v>
      </c>
      <c r="AU398" s="27">
        <v>0</v>
      </c>
    </row>
    <row r="399" spans="1:47" x14ac:dyDescent="0.25">
      <c r="A399" s="14" t="s">
        <v>60</v>
      </c>
      <c r="B399" s="15" t="s">
        <v>838</v>
      </c>
      <c r="C399" s="15" t="s">
        <v>49</v>
      </c>
      <c r="D399" s="15" t="s">
        <v>839</v>
      </c>
      <c r="E399" s="16">
        <v>332321</v>
      </c>
      <c r="F399" s="17">
        <v>53650</v>
      </c>
      <c r="G399" s="18">
        <f t="shared" si="24"/>
        <v>6088</v>
      </c>
      <c r="H399" s="19">
        <v>0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998</v>
      </c>
      <c r="O399" s="19">
        <v>2958</v>
      </c>
      <c r="P399" s="19">
        <v>0</v>
      </c>
      <c r="Q399" s="19">
        <v>0</v>
      </c>
      <c r="R399" s="19">
        <v>332</v>
      </c>
      <c r="S399" s="19">
        <v>0</v>
      </c>
      <c r="T399" s="19">
        <v>1800</v>
      </c>
      <c r="U399" s="19">
        <v>0</v>
      </c>
      <c r="V399" s="19">
        <v>0</v>
      </c>
      <c r="W399" s="20">
        <f t="shared" si="25"/>
        <v>0</v>
      </c>
      <c r="X399" s="21">
        <v>0</v>
      </c>
      <c r="Y399" s="21">
        <v>0</v>
      </c>
      <c r="Z399" s="21">
        <v>0</v>
      </c>
      <c r="AA399" s="22">
        <v>0</v>
      </c>
      <c r="AB399" s="28">
        <v>1611</v>
      </c>
      <c r="AC399" s="23">
        <f t="shared" si="26"/>
        <v>17000</v>
      </c>
      <c r="AD399" s="24">
        <v>0</v>
      </c>
      <c r="AE399" s="24">
        <v>0</v>
      </c>
      <c r="AF399" s="24">
        <v>0</v>
      </c>
      <c r="AG399" s="24">
        <v>13000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4">
        <v>0</v>
      </c>
      <c r="AN399" s="24">
        <v>0</v>
      </c>
      <c r="AO399" s="24">
        <v>0</v>
      </c>
      <c r="AP399" s="24">
        <v>4000</v>
      </c>
      <c r="AQ399" s="25">
        <f t="shared" si="27"/>
        <v>0</v>
      </c>
      <c r="AR399" s="26">
        <v>0</v>
      </c>
      <c r="AS399" s="26">
        <v>0</v>
      </c>
      <c r="AT399" s="26">
        <v>0</v>
      </c>
      <c r="AU399" s="27">
        <v>0</v>
      </c>
    </row>
    <row r="400" spans="1:47" x14ac:dyDescent="0.25">
      <c r="A400" s="14" t="s">
        <v>60</v>
      </c>
      <c r="B400" s="15" t="s">
        <v>840</v>
      </c>
      <c r="C400" s="15" t="s">
        <v>49</v>
      </c>
      <c r="D400" s="15" t="s">
        <v>841</v>
      </c>
      <c r="E400" s="16">
        <v>332330</v>
      </c>
      <c r="F400" s="17">
        <v>95966</v>
      </c>
      <c r="G400" s="18">
        <f t="shared" si="24"/>
        <v>7760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768</v>
      </c>
      <c r="O400" s="19">
        <v>6238</v>
      </c>
      <c r="P400" s="19">
        <v>0</v>
      </c>
      <c r="Q400" s="19">
        <v>0</v>
      </c>
      <c r="R400" s="19">
        <v>754</v>
      </c>
      <c r="S400" s="19">
        <v>0</v>
      </c>
      <c r="T400" s="19">
        <v>0</v>
      </c>
      <c r="U400" s="19">
        <v>0</v>
      </c>
      <c r="V400" s="19">
        <v>0</v>
      </c>
      <c r="W400" s="20">
        <f t="shared" si="25"/>
        <v>0</v>
      </c>
      <c r="X400" s="21">
        <v>0</v>
      </c>
      <c r="Y400" s="21">
        <v>0</v>
      </c>
      <c r="Z400" s="21">
        <v>0</v>
      </c>
      <c r="AA400" s="22">
        <v>0</v>
      </c>
      <c r="AB400" s="28">
        <v>0</v>
      </c>
      <c r="AC400" s="23">
        <f t="shared" si="26"/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4">
        <v>0</v>
      </c>
      <c r="AN400" s="24">
        <v>0</v>
      </c>
      <c r="AO400" s="24">
        <v>0</v>
      </c>
      <c r="AP400" s="24">
        <v>0</v>
      </c>
      <c r="AQ400" s="25">
        <f t="shared" si="27"/>
        <v>0</v>
      </c>
      <c r="AR400" s="26">
        <v>0</v>
      </c>
      <c r="AS400" s="26">
        <v>0</v>
      </c>
      <c r="AT400" s="26">
        <v>0</v>
      </c>
      <c r="AU400" s="27">
        <v>141</v>
      </c>
    </row>
    <row r="401" spans="1:47" x14ac:dyDescent="0.25">
      <c r="A401" s="14" t="s">
        <v>60</v>
      </c>
      <c r="B401" s="15" t="s">
        <v>842</v>
      </c>
      <c r="C401" s="15" t="s">
        <v>49</v>
      </c>
      <c r="D401" s="15" t="s">
        <v>843</v>
      </c>
      <c r="E401" s="16">
        <v>332356</v>
      </c>
      <c r="F401" s="17">
        <v>164675</v>
      </c>
      <c r="G401" s="18">
        <f t="shared" si="24"/>
        <v>15518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v>1178</v>
      </c>
      <c r="O401" s="19">
        <v>11842</v>
      </c>
      <c r="P401" s="19">
        <v>0</v>
      </c>
      <c r="Q401" s="19">
        <v>0</v>
      </c>
      <c r="R401" s="19">
        <v>1148</v>
      </c>
      <c r="S401" s="19">
        <v>0</v>
      </c>
      <c r="T401" s="19">
        <v>1350</v>
      </c>
      <c r="U401" s="19">
        <v>0</v>
      </c>
      <c r="V401" s="19">
        <v>0</v>
      </c>
      <c r="W401" s="20">
        <f t="shared" si="25"/>
        <v>0</v>
      </c>
      <c r="X401" s="21">
        <v>0</v>
      </c>
      <c r="Y401" s="21">
        <v>0</v>
      </c>
      <c r="Z401" s="21">
        <v>0</v>
      </c>
      <c r="AA401" s="22">
        <v>0</v>
      </c>
      <c r="AB401" s="28">
        <v>5230</v>
      </c>
      <c r="AC401" s="23">
        <f t="shared" si="26"/>
        <v>4634</v>
      </c>
      <c r="AD401" s="24">
        <v>0</v>
      </c>
      <c r="AE401" s="24">
        <v>0</v>
      </c>
      <c r="AF401" s="24">
        <v>0</v>
      </c>
      <c r="AG401" s="24">
        <v>0</v>
      </c>
      <c r="AH401" s="24">
        <v>500</v>
      </c>
      <c r="AI401" s="24">
        <v>0</v>
      </c>
      <c r="AJ401" s="24">
        <v>4134</v>
      </c>
      <c r="AK401" s="24">
        <v>0</v>
      </c>
      <c r="AL401" s="24">
        <v>0</v>
      </c>
      <c r="AM401" s="24">
        <v>0</v>
      </c>
      <c r="AN401" s="24">
        <v>0</v>
      </c>
      <c r="AO401" s="24">
        <v>0</v>
      </c>
      <c r="AP401" s="24">
        <v>0</v>
      </c>
      <c r="AQ401" s="25">
        <f t="shared" si="27"/>
        <v>0</v>
      </c>
      <c r="AR401" s="26">
        <v>0</v>
      </c>
      <c r="AS401" s="26">
        <v>0</v>
      </c>
      <c r="AT401" s="26">
        <v>0</v>
      </c>
      <c r="AU401" s="27">
        <v>0</v>
      </c>
    </row>
    <row r="402" spans="1:47" x14ac:dyDescent="0.25">
      <c r="A402" s="14" t="s">
        <v>60</v>
      </c>
      <c r="B402" s="15" t="s">
        <v>844</v>
      </c>
      <c r="C402" s="15" t="s">
        <v>49</v>
      </c>
      <c r="D402" s="15" t="s">
        <v>845</v>
      </c>
      <c r="E402" s="16">
        <v>332399</v>
      </c>
      <c r="F402" s="17">
        <v>1849001</v>
      </c>
      <c r="G402" s="18">
        <f t="shared" si="24"/>
        <v>257823</v>
      </c>
      <c r="H402" s="19">
        <v>3694</v>
      </c>
      <c r="I402" s="19">
        <v>20742</v>
      </c>
      <c r="J402" s="19">
        <v>51372</v>
      </c>
      <c r="K402" s="19">
        <v>600</v>
      </c>
      <c r="L402" s="19">
        <v>0</v>
      </c>
      <c r="M402" s="19">
        <v>0</v>
      </c>
      <c r="N402" s="19">
        <v>19187</v>
      </c>
      <c r="O402" s="19">
        <v>52645</v>
      </c>
      <c r="P402" s="19">
        <v>11200</v>
      </c>
      <c r="Q402" s="19">
        <v>0</v>
      </c>
      <c r="R402" s="19">
        <v>15280</v>
      </c>
      <c r="S402" s="19">
        <v>7050</v>
      </c>
      <c r="T402" s="19">
        <v>3300</v>
      </c>
      <c r="U402" s="19">
        <v>2938</v>
      </c>
      <c r="V402" s="19">
        <v>69815</v>
      </c>
      <c r="W402" s="20">
        <f t="shared" si="25"/>
        <v>0</v>
      </c>
      <c r="X402" s="21">
        <v>0</v>
      </c>
      <c r="Y402" s="21">
        <v>0</v>
      </c>
      <c r="Z402" s="21">
        <v>0</v>
      </c>
      <c r="AA402" s="22">
        <v>9139</v>
      </c>
      <c r="AB402" s="28">
        <v>127981</v>
      </c>
      <c r="AC402" s="23">
        <f t="shared" si="26"/>
        <v>32281</v>
      </c>
      <c r="AD402" s="24">
        <v>0</v>
      </c>
      <c r="AE402" s="24">
        <v>2783</v>
      </c>
      <c r="AF402" s="24">
        <v>0</v>
      </c>
      <c r="AG402" s="24">
        <v>0</v>
      </c>
      <c r="AH402" s="24">
        <v>5950</v>
      </c>
      <c r="AI402" s="24">
        <v>643</v>
      </c>
      <c r="AJ402" s="24">
        <v>13409</v>
      </c>
      <c r="AK402" s="24">
        <v>0</v>
      </c>
      <c r="AL402" s="24">
        <v>0</v>
      </c>
      <c r="AM402" s="24">
        <v>0</v>
      </c>
      <c r="AN402" s="24">
        <v>0</v>
      </c>
      <c r="AO402" s="24">
        <v>0</v>
      </c>
      <c r="AP402" s="24">
        <v>9496</v>
      </c>
      <c r="AQ402" s="25">
        <f t="shared" si="27"/>
        <v>0</v>
      </c>
      <c r="AR402" s="26">
        <v>0</v>
      </c>
      <c r="AS402" s="26">
        <v>0</v>
      </c>
      <c r="AT402" s="26">
        <v>0</v>
      </c>
      <c r="AU402" s="27">
        <v>3102</v>
      </c>
    </row>
    <row r="403" spans="1:47" x14ac:dyDescent="0.25">
      <c r="A403" s="14" t="s">
        <v>60</v>
      </c>
      <c r="B403" s="15" t="s">
        <v>846</v>
      </c>
      <c r="C403" s="15" t="s">
        <v>49</v>
      </c>
      <c r="D403" s="15" t="s">
        <v>847</v>
      </c>
      <c r="E403" s="16">
        <v>332402</v>
      </c>
      <c r="F403" s="17">
        <v>94758</v>
      </c>
      <c r="G403" s="18">
        <f t="shared" si="24"/>
        <v>4456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768</v>
      </c>
      <c r="O403" s="19">
        <v>2969</v>
      </c>
      <c r="P403" s="19">
        <v>0</v>
      </c>
      <c r="Q403" s="19">
        <v>0</v>
      </c>
      <c r="R403" s="19">
        <v>719</v>
      </c>
      <c r="S403" s="19">
        <v>0</v>
      </c>
      <c r="T403" s="19">
        <v>0</v>
      </c>
      <c r="U403" s="19">
        <v>0</v>
      </c>
      <c r="V403" s="19">
        <v>0</v>
      </c>
      <c r="W403" s="20">
        <f t="shared" si="25"/>
        <v>0</v>
      </c>
      <c r="X403" s="21">
        <v>0</v>
      </c>
      <c r="Y403" s="21">
        <v>0</v>
      </c>
      <c r="Z403" s="21">
        <v>0</v>
      </c>
      <c r="AA403" s="22">
        <v>0</v>
      </c>
      <c r="AB403" s="28">
        <v>844</v>
      </c>
      <c r="AC403" s="23">
        <f t="shared" si="26"/>
        <v>1170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230</v>
      </c>
      <c r="AK403" s="24">
        <v>0</v>
      </c>
      <c r="AL403" s="24">
        <v>0</v>
      </c>
      <c r="AM403" s="24">
        <v>0</v>
      </c>
      <c r="AN403" s="24">
        <v>0</v>
      </c>
      <c r="AO403" s="24">
        <v>0</v>
      </c>
      <c r="AP403" s="24">
        <v>940</v>
      </c>
      <c r="AQ403" s="25">
        <f t="shared" si="27"/>
        <v>0</v>
      </c>
      <c r="AR403" s="26">
        <v>0</v>
      </c>
      <c r="AS403" s="26">
        <v>0</v>
      </c>
      <c r="AT403" s="26">
        <v>0</v>
      </c>
      <c r="AU403" s="27">
        <v>188</v>
      </c>
    </row>
    <row r="404" spans="1:47" x14ac:dyDescent="0.25">
      <c r="A404" s="14" t="s">
        <v>60</v>
      </c>
      <c r="B404" s="15" t="s">
        <v>848</v>
      </c>
      <c r="C404" s="15" t="s">
        <v>49</v>
      </c>
      <c r="D404" s="15" t="s">
        <v>849</v>
      </c>
      <c r="E404" s="16">
        <v>332411</v>
      </c>
      <c r="F404" s="17">
        <v>454116</v>
      </c>
      <c r="G404" s="18">
        <f t="shared" si="24"/>
        <v>68172</v>
      </c>
      <c r="H404" s="19">
        <v>0</v>
      </c>
      <c r="I404" s="19">
        <v>0</v>
      </c>
      <c r="J404" s="19">
        <v>11416</v>
      </c>
      <c r="K404" s="19">
        <v>0</v>
      </c>
      <c r="L404" s="19">
        <v>0</v>
      </c>
      <c r="M404" s="19">
        <v>0</v>
      </c>
      <c r="N404" s="19">
        <v>3270</v>
      </c>
      <c r="O404" s="19">
        <v>22794</v>
      </c>
      <c r="P404" s="19">
        <v>4100</v>
      </c>
      <c r="Q404" s="19">
        <v>0</v>
      </c>
      <c r="R404" s="19">
        <v>3222</v>
      </c>
      <c r="S404" s="19">
        <v>0</v>
      </c>
      <c r="T404" s="19">
        <v>0</v>
      </c>
      <c r="U404" s="19">
        <v>0</v>
      </c>
      <c r="V404" s="19">
        <v>23370</v>
      </c>
      <c r="W404" s="20">
        <f t="shared" si="25"/>
        <v>0</v>
      </c>
      <c r="X404" s="21">
        <v>0</v>
      </c>
      <c r="Y404" s="21">
        <v>0</v>
      </c>
      <c r="Z404" s="21">
        <v>0</v>
      </c>
      <c r="AA404" s="22">
        <v>0</v>
      </c>
      <c r="AB404" s="28">
        <v>17799</v>
      </c>
      <c r="AC404" s="23">
        <f t="shared" si="26"/>
        <v>0</v>
      </c>
      <c r="AD404" s="24">
        <v>0</v>
      </c>
      <c r="AE404" s="24">
        <v>0</v>
      </c>
      <c r="AF404" s="24">
        <v>0</v>
      </c>
      <c r="AG404" s="24">
        <v>0</v>
      </c>
      <c r="AH404" s="24">
        <v>0</v>
      </c>
      <c r="AI404" s="24">
        <v>0</v>
      </c>
      <c r="AJ404" s="24">
        <v>0</v>
      </c>
      <c r="AK404" s="24">
        <v>0</v>
      </c>
      <c r="AL404" s="24">
        <v>0</v>
      </c>
      <c r="AM404" s="24">
        <v>0</v>
      </c>
      <c r="AN404" s="24">
        <v>0</v>
      </c>
      <c r="AO404" s="24">
        <v>0</v>
      </c>
      <c r="AP404" s="24">
        <v>0</v>
      </c>
      <c r="AQ404" s="25">
        <f t="shared" si="27"/>
        <v>0</v>
      </c>
      <c r="AR404" s="26">
        <v>0</v>
      </c>
      <c r="AS404" s="26">
        <v>0</v>
      </c>
      <c r="AT404" s="26">
        <v>0</v>
      </c>
      <c r="AU404" s="27">
        <v>0</v>
      </c>
    </row>
    <row r="405" spans="1:47" x14ac:dyDescent="0.25">
      <c r="A405" s="14" t="s">
        <v>60</v>
      </c>
      <c r="B405" s="15" t="s">
        <v>850</v>
      </c>
      <c r="C405" s="15" t="s">
        <v>49</v>
      </c>
      <c r="D405" s="15" t="s">
        <v>851</v>
      </c>
      <c r="E405" s="16">
        <v>17149002</v>
      </c>
      <c r="F405" s="17">
        <v>564362</v>
      </c>
      <c r="G405" s="18">
        <f t="shared" si="24"/>
        <v>61007</v>
      </c>
      <c r="H405" s="19">
        <v>3244</v>
      </c>
      <c r="I405" s="19">
        <v>0</v>
      </c>
      <c r="J405" s="19">
        <v>5708</v>
      </c>
      <c r="K405" s="19">
        <v>0</v>
      </c>
      <c r="L405" s="19">
        <v>0</v>
      </c>
      <c r="M405" s="19">
        <v>0</v>
      </c>
      <c r="N405" s="19">
        <v>4486</v>
      </c>
      <c r="O405" s="19">
        <v>16045</v>
      </c>
      <c r="P405" s="19">
        <v>200</v>
      </c>
      <c r="Q405" s="19">
        <v>0</v>
      </c>
      <c r="R405" s="19">
        <v>3620</v>
      </c>
      <c r="S405" s="19">
        <v>2550</v>
      </c>
      <c r="T405" s="19">
        <v>1600</v>
      </c>
      <c r="U405" s="19">
        <v>4862</v>
      </c>
      <c r="V405" s="19">
        <v>18692</v>
      </c>
      <c r="W405" s="20">
        <f t="shared" si="25"/>
        <v>0</v>
      </c>
      <c r="X405" s="21">
        <v>0</v>
      </c>
      <c r="Y405" s="21">
        <v>0</v>
      </c>
      <c r="Z405" s="21">
        <v>0</v>
      </c>
      <c r="AA405" s="22">
        <v>0</v>
      </c>
      <c r="AB405" s="28">
        <v>16446</v>
      </c>
      <c r="AC405" s="23">
        <f t="shared" si="26"/>
        <v>1354</v>
      </c>
      <c r="AD405" s="24">
        <v>0</v>
      </c>
      <c r="AE405" s="24">
        <v>0</v>
      </c>
      <c r="AF405" s="24">
        <v>0</v>
      </c>
      <c r="AG405" s="24">
        <v>0</v>
      </c>
      <c r="AH405" s="24">
        <v>1000</v>
      </c>
      <c r="AI405" s="24">
        <v>0</v>
      </c>
      <c r="AJ405" s="24">
        <v>0</v>
      </c>
      <c r="AK405" s="24">
        <v>0</v>
      </c>
      <c r="AL405" s="24">
        <v>0</v>
      </c>
      <c r="AM405" s="24">
        <v>0</v>
      </c>
      <c r="AN405" s="24">
        <v>0</v>
      </c>
      <c r="AO405" s="24">
        <v>0</v>
      </c>
      <c r="AP405" s="24">
        <v>354</v>
      </c>
      <c r="AQ405" s="25">
        <f t="shared" si="27"/>
        <v>0</v>
      </c>
      <c r="AR405" s="26">
        <v>0</v>
      </c>
      <c r="AS405" s="26">
        <v>0</v>
      </c>
      <c r="AT405" s="26">
        <v>0</v>
      </c>
      <c r="AU405" s="27">
        <v>0</v>
      </c>
    </row>
    <row r="406" spans="1:47" x14ac:dyDescent="0.25">
      <c r="A406" s="14" t="s">
        <v>60</v>
      </c>
      <c r="B406" s="15" t="s">
        <v>852</v>
      </c>
      <c r="C406" s="15" t="s">
        <v>49</v>
      </c>
      <c r="D406" s="15" t="s">
        <v>853</v>
      </c>
      <c r="E406" s="16">
        <v>690074</v>
      </c>
      <c r="F406" s="17">
        <v>0</v>
      </c>
      <c r="G406" s="18">
        <f t="shared" si="24"/>
        <v>3570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19">
        <v>0</v>
      </c>
      <c r="N406" s="19">
        <v>0</v>
      </c>
      <c r="O406" s="19">
        <v>3570</v>
      </c>
      <c r="P406" s="19">
        <v>0</v>
      </c>
      <c r="Q406" s="19">
        <v>0</v>
      </c>
      <c r="R406" s="19">
        <v>0</v>
      </c>
      <c r="S406" s="19">
        <v>0</v>
      </c>
      <c r="T406" s="19">
        <v>0</v>
      </c>
      <c r="U406" s="19">
        <v>0</v>
      </c>
      <c r="V406" s="19">
        <v>0</v>
      </c>
      <c r="W406" s="20">
        <f t="shared" si="25"/>
        <v>0</v>
      </c>
      <c r="X406" s="21">
        <v>0</v>
      </c>
      <c r="Y406" s="21">
        <v>0</v>
      </c>
      <c r="Z406" s="21">
        <v>0</v>
      </c>
      <c r="AA406" s="22">
        <v>0</v>
      </c>
      <c r="AB406" s="28">
        <v>0</v>
      </c>
      <c r="AC406" s="23">
        <f t="shared" si="26"/>
        <v>500</v>
      </c>
      <c r="AD406" s="24">
        <v>0</v>
      </c>
      <c r="AE406" s="24">
        <v>0</v>
      </c>
      <c r="AF406" s="24">
        <v>0</v>
      </c>
      <c r="AG406" s="24">
        <v>0</v>
      </c>
      <c r="AH406" s="24">
        <v>500</v>
      </c>
      <c r="AI406" s="24">
        <v>0</v>
      </c>
      <c r="AJ406" s="24">
        <v>0</v>
      </c>
      <c r="AK406" s="24">
        <v>0</v>
      </c>
      <c r="AL406" s="24">
        <v>0</v>
      </c>
      <c r="AM406" s="24">
        <v>0</v>
      </c>
      <c r="AN406" s="24">
        <v>0</v>
      </c>
      <c r="AO406" s="24">
        <v>0</v>
      </c>
      <c r="AP406" s="24">
        <v>0</v>
      </c>
      <c r="AQ406" s="25">
        <f t="shared" si="27"/>
        <v>0</v>
      </c>
      <c r="AR406" s="26">
        <v>0</v>
      </c>
      <c r="AS406" s="26">
        <v>0</v>
      </c>
      <c r="AT406" s="26">
        <v>0</v>
      </c>
      <c r="AU406" s="27">
        <v>0</v>
      </c>
    </row>
    <row r="407" spans="1:47" x14ac:dyDescent="0.25">
      <c r="A407" s="14" t="s">
        <v>60</v>
      </c>
      <c r="B407" s="15" t="s">
        <v>854</v>
      </c>
      <c r="C407" s="15" t="s">
        <v>49</v>
      </c>
      <c r="D407" s="15" t="s">
        <v>855</v>
      </c>
      <c r="E407" s="16">
        <v>690082</v>
      </c>
      <c r="F407" s="17">
        <v>0</v>
      </c>
      <c r="G407" s="18">
        <f t="shared" si="24"/>
        <v>1190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1190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  <c r="V407" s="19">
        <v>0</v>
      </c>
      <c r="W407" s="20">
        <f t="shared" si="25"/>
        <v>0</v>
      </c>
      <c r="X407" s="21">
        <v>0</v>
      </c>
      <c r="Y407" s="21">
        <v>0</v>
      </c>
      <c r="Z407" s="21">
        <v>0</v>
      </c>
      <c r="AA407" s="22">
        <v>0</v>
      </c>
      <c r="AB407" s="28">
        <v>0</v>
      </c>
      <c r="AC407" s="23">
        <f t="shared" si="26"/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4">
        <v>0</v>
      </c>
      <c r="AN407" s="24">
        <v>0</v>
      </c>
      <c r="AO407" s="24">
        <v>0</v>
      </c>
      <c r="AP407" s="24">
        <v>0</v>
      </c>
      <c r="AQ407" s="25">
        <f t="shared" si="27"/>
        <v>0</v>
      </c>
      <c r="AR407" s="26">
        <v>0</v>
      </c>
      <c r="AS407" s="26">
        <v>0</v>
      </c>
      <c r="AT407" s="26">
        <v>0</v>
      </c>
      <c r="AU407" s="27">
        <v>0</v>
      </c>
    </row>
    <row r="408" spans="1:47" x14ac:dyDescent="0.25">
      <c r="A408" s="14" t="s">
        <v>60</v>
      </c>
      <c r="B408" s="15" t="s">
        <v>856</v>
      </c>
      <c r="C408" s="15" t="s">
        <v>49</v>
      </c>
      <c r="D408" s="15" t="s">
        <v>857</v>
      </c>
      <c r="E408" s="16">
        <v>690490</v>
      </c>
      <c r="F408" s="17">
        <v>0</v>
      </c>
      <c r="G408" s="18">
        <f t="shared" si="24"/>
        <v>5615</v>
      </c>
      <c r="H408" s="19">
        <v>0</v>
      </c>
      <c r="I408" s="19">
        <v>0</v>
      </c>
      <c r="J408" s="19">
        <v>0</v>
      </c>
      <c r="K408" s="19">
        <v>0</v>
      </c>
      <c r="L408" s="19">
        <v>0</v>
      </c>
      <c r="M408" s="19">
        <v>0</v>
      </c>
      <c r="N408" s="19">
        <v>0</v>
      </c>
      <c r="O408" s="19">
        <v>5615</v>
      </c>
      <c r="P408" s="19">
        <v>0</v>
      </c>
      <c r="Q408" s="19">
        <v>0</v>
      </c>
      <c r="R408" s="19">
        <v>0</v>
      </c>
      <c r="S408" s="19">
        <v>0</v>
      </c>
      <c r="T408" s="19">
        <v>0</v>
      </c>
      <c r="U408" s="19">
        <v>0</v>
      </c>
      <c r="V408" s="19">
        <v>0</v>
      </c>
      <c r="W408" s="20">
        <f t="shared" si="25"/>
        <v>0</v>
      </c>
      <c r="X408" s="21">
        <v>0</v>
      </c>
      <c r="Y408" s="21">
        <v>0</v>
      </c>
      <c r="Z408" s="21">
        <v>0</v>
      </c>
      <c r="AA408" s="22">
        <v>0</v>
      </c>
      <c r="AB408" s="28">
        <v>0</v>
      </c>
      <c r="AC408" s="23">
        <f t="shared" si="26"/>
        <v>1285</v>
      </c>
      <c r="AD408" s="24">
        <v>0</v>
      </c>
      <c r="AE408" s="24">
        <v>0</v>
      </c>
      <c r="AF408" s="24">
        <v>0</v>
      </c>
      <c r="AG408" s="24">
        <v>0</v>
      </c>
      <c r="AH408" s="24">
        <v>250</v>
      </c>
      <c r="AI408" s="24">
        <v>0</v>
      </c>
      <c r="AJ408" s="24">
        <v>1035</v>
      </c>
      <c r="AK408" s="24">
        <v>0</v>
      </c>
      <c r="AL408" s="24">
        <v>0</v>
      </c>
      <c r="AM408" s="24">
        <v>0</v>
      </c>
      <c r="AN408" s="24">
        <v>0</v>
      </c>
      <c r="AO408" s="24">
        <v>0</v>
      </c>
      <c r="AP408" s="24">
        <v>0</v>
      </c>
      <c r="AQ408" s="25">
        <f t="shared" si="27"/>
        <v>0</v>
      </c>
      <c r="AR408" s="26">
        <v>0</v>
      </c>
      <c r="AS408" s="26">
        <v>0</v>
      </c>
      <c r="AT408" s="26">
        <v>0</v>
      </c>
      <c r="AU408" s="27">
        <v>0</v>
      </c>
    </row>
    <row r="409" spans="1:47" x14ac:dyDescent="0.25">
      <c r="A409" s="14" t="s">
        <v>60</v>
      </c>
      <c r="B409" s="15" t="s">
        <v>858</v>
      </c>
      <c r="C409" s="15" t="s">
        <v>49</v>
      </c>
      <c r="D409" s="15" t="s">
        <v>859</v>
      </c>
      <c r="E409" s="16">
        <v>326585</v>
      </c>
      <c r="F409" s="17">
        <v>1279775</v>
      </c>
      <c r="G409" s="18">
        <f t="shared" si="24"/>
        <v>216945</v>
      </c>
      <c r="H409" s="19">
        <v>0</v>
      </c>
      <c r="I409" s="19">
        <v>6001</v>
      </c>
      <c r="J409" s="19">
        <v>34248</v>
      </c>
      <c r="K409" s="19">
        <v>0</v>
      </c>
      <c r="L409" s="19">
        <v>0</v>
      </c>
      <c r="M409" s="19">
        <v>0</v>
      </c>
      <c r="N409" s="19">
        <v>1472</v>
      </c>
      <c r="O409" s="19">
        <v>47469</v>
      </c>
      <c r="P409" s="19">
        <v>400</v>
      </c>
      <c r="Q409" s="19">
        <v>0</v>
      </c>
      <c r="R409" s="19">
        <v>9717</v>
      </c>
      <c r="S409" s="19">
        <v>0</v>
      </c>
      <c r="T409" s="19">
        <v>6900</v>
      </c>
      <c r="U409" s="19">
        <v>60631</v>
      </c>
      <c r="V409" s="19">
        <v>50107</v>
      </c>
      <c r="W409" s="20">
        <f t="shared" si="25"/>
        <v>0</v>
      </c>
      <c r="X409" s="21">
        <v>0</v>
      </c>
      <c r="Y409" s="21">
        <v>0</v>
      </c>
      <c r="Z409" s="21">
        <v>0</v>
      </c>
      <c r="AA409" s="22">
        <v>464</v>
      </c>
      <c r="AB409" s="28">
        <v>32656</v>
      </c>
      <c r="AC409" s="23">
        <f t="shared" si="26"/>
        <v>6950</v>
      </c>
      <c r="AD409" s="24">
        <v>0</v>
      </c>
      <c r="AE409" s="24">
        <v>444</v>
      </c>
      <c r="AF409" s="24">
        <v>0</v>
      </c>
      <c r="AG409" s="24">
        <v>0</v>
      </c>
      <c r="AH409" s="24">
        <v>4737</v>
      </c>
      <c r="AI409" s="24">
        <v>0</v>
      </c>
      <c r="AJ409" s="24">
        <v>0</v>
      </c>
      <c r="AK409" s="24">
        <v>0</v>
      </c>
      <c r="AL409" s="24">
        <v>0</v>
      </c>
      <c r="AM409" s="24">
        <v>0</v>
      </c>
      <c r="AN409" s="24">
        <v>0</v>
      </c>
      <c r="AO409" s="24">
        <v>0</v>
      </c>
      <c r="AP409" s="24">
        <v>1769</v>
      </c>
      <c r="AQ409" s="25">
        <f t="shared" si="27"/>
        <v>0</v>
      </c>
      <c r="AR409" s="26">
        <v>0</v>
      </c>
      <c r="AS409" s="26">
        <v>0</v>
      </c>
      <c r="AT409" s="26">
        <v>0</v>
      </c>
      <c r="AU409" s="27">
        <v>0</v>
      </c>
    </row>
    <row r="410" spans="1:47" x14ac:dyDescent="0.25">
      <c r="A410" s="14" t="s">
        <v>60</v>
      </c>
      <c r="B410" s="15" t="s">
        <v>860</v>
      </c>
      <c r="C410" s="15" t="s">
        <v>49</v>
      </c>
      <c r="D410" s="15" t="s">
        <v>861</v>
      </c>
      <c r="E410" s="16">
        <v>31984673</v>
      </c>
      <c r="F410" s="17">
        <v>0</v>
      </c>
      <c r="G410" s="18">
        <f t="shared" si="24"/>
        <v>28242</v>
      </c>
      <c r="H410" s="19">
        <v>0</v>
      </c>
      <c r="I410" s="19">
        <v>0</v>
      </c>
      <c r="J410" s="19">
        <v>0</v>
      </c>
      <c r="K410" s="19">
        <v>0</v>
      </c>
      <c r="L410" s="19">
        <v>0</v>
      </c>
      <c r="M410" s="19">
        <v>0</v>
      </c>
      <c r="N410" s="19">
        <v>0</v>
      </c>
      <c r="O410" s="19">
        <v>26081</v>
      </c>
      <c r="P410" s="19">
        <v>0</v>
      </c>
      <c r="Q410" s="19">
        <v>0</v>
      </c>
      <c r="R410" s="19">
        <v>0</v>
      </c>
      <c r="S410" s="19">
        <v>0</v>
      </c>
      <c r="T410" s="19">
        <v>0</v>
      </c>
      <c r="U410" s="19">
        <v>0</v>
      </c>
      <c r="V410" s="19">
        <v>2161</v>
      </c>
      <c r="W410" s="20">
        <f t="shared" si="25"/>
        <v>0</v>
      </c>
      <c r="X410" s="21">
        <v>0</v>
      </c>
      <c r="Y410" s="21">
        <v>0</v>
      </c>
      <c r="Z410" s="21">
        <v>0</v>
      </c>
      <c r="AA410" s="22">
        <v>0</v>
      </c>
      <c r="AB410" s="28">
        <v>0</v>
      </c>
      <c r="AC410" s="23">
        <f t="shared" si="26"/>
        <v>500</v>
      </c>
      <c r="AD410" s="24">
        <v>0</v>
      </c>
      <c r="AE410" s="24">
        <v>0</v>
      </c>
      <c r="AF410" s="24">
        <v>0</v>
      </c>
      <c r="AG410" s="24">
        <v>0</v>
      </c>
      <c r="AH410" s="24">
        <v>500</v>
      </c>
      <c r="AI410" s="24">
        <v>0</v>
      </c>
      <c r="AJ410" s="24">
        <v>0</v>
      </c>
      <c r="AK410" s="24">
        <v>0</v>
      </c>
      <c r="AL410" s="24">
        <v>0</v>
      </c>
      <c r="AM410" s="24">
        <v>0</v>
      </c>
      <c r="AN410" s="24">
        <v>0</v>
      </c>
      <c r="AO410" s="24">
        <v>0</v>
      </c>
      <c r="AP410" s="24">
        <v>0</v>
      </c>
      <c r="AQ410" s="25">
        <f t="shared" si="27"/>
        <v>0</v>
      </c>
      <c r="AR410" s="26">
        <v>0</v>
      </c>
      <c r="AS410" s="26">
        <v>0</v>
      </c>
      <c r="AT410" s="26">
        <v>0</v>
      </c>
      <c r="AU410" s="27">
        <v>0</v>
      </c>
    </row>
    <row r="411" spans="1:47" x14ac:dyDescent="0.25">
      <c r="A411" s="14" t="s">
        <v>60</v>
      </c>
      <c r="B411" s="15" t="s">
        <v>862</v>
      </c>
      <c r="C411" s="15" t="s">
        <v>49</v>
      </c>
      <c r="D411" s="15" t="s">
        <v>863</v>
      </c>
      <c r="E411" s="16">
        <v>35532319</v>
      </c>
      <c r="F411" s="17">
        <v>0</v>
      </c>
      <c r="G411" s="18">
        <f t="shared" si="24"/>
        <v>9196</v>
      </c>
      <c r="H411" s="19">
        <v>0</v>
      </c>
      <c r="I411" s="19">
        <v>0</v>
      </c>
      <c r="J411" s="19">
        <v>0</v>
      </c>
      <c r="K411" s="19">
        <v>0</v>
      </c>
      <c r="L411" s="19">
        <v>0</v>
      </c>
      <c r="M411" s="19">
        <v>0</v>
      </c>
      <c r="N411" s="19">
        <v>0</v>
      </c>
      <c r="O411" s="19">
        <v>9196</v>
      </c>
      <c r="P411" s="19">
        <v>0</v>
      </c>
      <c r="Q411" s="19">
        <v>0</v>
      </c>
      <c r="R411" s="19">
        <v>0</v>
      </c>
      <c r="S411" s="19">
        <v>0</v>
      </c>
      <c r="T411" s="19">
        <v>0</v>
      </c>
      <c r="U411" s="19">
        <v>0</v>
      </c>
      <c r="V411" s="19">
        <v>0</v>
      </c>
      <c r="W411" s="20">
        <f t="shared" si="25"/>
        <v>0</v>
      </c>
      <c r="X411" s="21">
        <v>0</v>
      </c>
      <c r="Y411" s="21">
        <v>0</v>
      </c>
      <c r="Z411" s="21">
        <v>0</v>
      </c>
      <c r="AA411" s="22">
        <v>0</v>
      </c>
      <c r="AB411" s="28">
        <v>0</v>
      </c>
      <c r="AC411" s="23">
        <f t="shared" si="26"/>
        <v>500</v>
      </c>
      <c r="AD411" s="24">
        <v>0</v>
      </c>
      <c r="AE411" s="24">
        <v>0</v>
      </c>
      <c r="AF411" s="24">
        <v>0</v>
      </c>
      <c r="AG411" s="24">
        <v>0</v>
      </c>
      <c r="AH411" s="24">
        <v>500</v>
      </c>
      <c r="AI411" s="24">
        <v>0</v>
      </c>
      <c r="AJ411" s="24">
        <v>0</v>
      </c>
      <c r="AK411" s="24">
        <v>0</v>
      </c>
      <c r="AL411" s="24">
        <v>0</v>
      </c>
      <c r="AM411" s="24">
        <v>0</v>
      </c>
      <c r="AN411" s="24">
        <v>0</v>
      </c>
      <c r="AO411" s="24">
        <v>0</v>
      </c>
      <c r="AP411" s="24">
        <v>0</v>
      </c>
      <c r="AQ411" s="25">
        <f t="shared" si="27"/>
        <v>0</v>
      </c>
      <c r="AR411" s="26">
        <v>0</v>
      </c>
      <c r="AS411" s="26">
        <v>0</v>
      </c>
      <c r="AT411" s="26">
        <v>0</v>
      </c>
      <c r="AU411" s="27">
        <v>0</v>
      </c>
    </row>
    <row r="412" spans="1:47" x14ac:dyDescent="0.25">
      <c r="A412" s="14" t="s">
        <v>60</v>
      </c>
      <c r="B412" s="15" t="s">
        <v>864</v>
      </c>
      <c r="C412" s="15" t="s">
        <v>49</v>
      </c>
      <c r="D412" s="15" t="s">
        <v>865</v>
      </c>
      <c r="E412" s="16">
        <v>37791699</v>
      </c>
      <c r="F412" s="17">
        <v>0</v>
      </c>
      <c r="G412" s="18">
        <f t="shared" si="24"/>
        <v>4447</v>
      </c>
      <c r="H412" s="19">
        <v>0</v>
      </c>
      <c r="I412" s="19">
        <v>0</v>
      </c>
      <c r="J412" s="19">
        <v>0</v>
      </c>
      <c r="K412" s="19">
        <v>0</v>
      </c>
      <c r="L412" s="19">
        <v>0</v>
      </c>
      <c r="M412" s="19">
        <v>0</v>
      </c>
      <c r="N412" s="19">
        <v>0</v>
      </c>
      <c r="O412" s="19">
        <v>4447</v>
      </c>
      <c r="P412" s="19">
        <v>0</v>
      </c>
      <c r="Q412" s="19">
        <v>0</v>
      </c>
      <c r="R412" s="19">
        <v>0</v>
      </c>
      <c r="S412" s="19">
        <v>0</v>
      </c>
      <c r="T412" s="19">
        <v>0</v>
      </c>
      <c r="U412" s="19">
        <v>0</v>
      </c>
      <c r="V412" s="19">
        <v>0</v>
      </c>
      <c r="W412" s="20">
        <f t="shared" si="25"/>
        <v>0</v>
      </c>
      <c r="X412" s="21">
        <v>0</v>
      </c>
      <c r="Y412" s="21">
        <v>0</v>
      </c>
      <c r="Z412" s="21">
        <v>0</v>
      </c>
      <c r="AA412" s="22">
        <v>0</v>
      </c>
      <c r="AB412" s="28">
        <v>0</v>
      </c>
      <c r="AC412" s="23">
        <f t="shared" si="26"/>
        <v>456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456</v>
      </c>
      <c r="AK412" s="24">
        <v>0</v>
      </c>
      <c r="AL412" s="24">
        <v>0</v>
      </c>
      <c r="AM412" s="24">
        <v>0</v>
      </c>
      <c r="AN412" s="24">
        <v>0</v>
      </c>
      <c r="AO412" s="24">
        <v>0</v>
      </c>
      <c r="AP412" s="24">
        <v>0</v>
      </c>
      <c r="AQ412" s="25">
        <f t="shared" si="27"/>
        <v>0</v>
      </c>
      <c r="AR412" s="26">
        <v>0</v>
      </c>
      <c r="AS412" s="26">
        <v>0</v>
      </c>
      <c r="AT412" s="26">
        <v>0</v>
      </c>
      <c r="AU412" s="27">
        <v>0</v>
      </c>
    </row>
    <row r="413" spans="1:47" x14ac:dyDescent="0.25">
      <c r="A413" s="14" t="s">
        <v>60</v>
      </c>
      <c r="B413" s="15" t="s">
        <v>866</v>
      </c>
      <c r="C413" s="15" t="s">
        <v>51</v>
      </c>
      <c r="D413" s="15" t="s">
        <v>867</v>
      </c>
      <c r="E413" s="16">
        <v>179124</v>
      </c>
      <c r="F413" s="17">
        <v>20579174</v>
      </c>
      <c r="G413" s="18">
        <f t="shared" si="24"/>
        <v>2029274</v>
      </c>
      <c r="H413" s="19">
        <v>40675</v>
      </c>
      <c r="I413" s="19">
        <v>138096</v>
      </c>
      <c r="J413" s="19">
        <v>381009</v>
      </c>
      <c r="K413" s="19">
        <v>4400</v>
      </c>
      <c r="L413" s="19">
        <v>0</v>
      </c>
      <c r="M413" s="19">
        <v>0</v>
      </c>
      <c r="N413" s="19">
        <v>163525</v>
      </c>
      <c r="O413" s="19">
        <v>201625</v>
      </c>
      <c r="P413" s="19">
        <v>38700</v>
      </c>
      <c r="Q413" s="19">
        <v>0</v>
      </c>
      <c r="R413" s="19">
        <v>133880</v>
      </c>
      <c r="S413" s="19">
        <v>91634</v>
      </c>
      <c r="T413" s="19">
        <v>43550</v>
      </c>
      <c r="U413" s="19">
        <v>146945</v>
      </c>
      <c r="V413" s="19">
        <v>645235</v>
      </c>
      <c r="W413" s="20">
        <f t="shared" si="25"/>
        <v>63000</v>
      </c>
      <c r="X413" s="21">
        <v>0</v>
      </c>
      <c r="Y413" s="21">
        <v>63000</v>
      </c>
      <c r="Z413" s="21">
        <v>0</v>
      </c>
      <c r="AA413" s="22">
        <v>9625</v>
      </c>
      <c r="AB413" s="28">
        <v>765673</v>
      </c>
      <c r="AC413" s="23">
        <f t="shared" si="26"/>
        <v>113427</v>
      </c>
      <c r="AD413" s="24">
        <v>0</v>
      </c>
      <c r="AE413" s="24">
        <v>15594</v>
      </c>
      <c r="AF413" s="24">
        <v>200</v>
      </c>
      <c r="AG413" s="24">
        <v>45500</v>
      </c>
      <c r="AH413" s="24">
        <v>19974</v>
      </c>
      <c r="AI413" s="24">
        <v>3391</v>
      </c>
      <c r="AJ413" s="24">
        <v>12068</v>
      </c>
      <c r="AK413" s="24">
        <v>121</v>
      </c>
      <c r="AL413" s="24">
        <v>0</v>
      </c>
      <c r="AM413" s="24">
        <v>0</v>
      </c>
      <c r="AN413" s="24">
        <v>0</v>
      </c>
      <c r="AO413" s="24">
        <v>0</v>
      </c>
      <c r="AP413" s="24">
        <v>16579</v>
      </c>
      <c r="AQ413" s="25">
        <f t="shared" si="27"/>
        <v>73000</v>
      </c>
      <c r="AR413" s="26">
        <v>0</v>
      </c>
      <c r="AS413" s="26">
        <v>73000</v>
      </c>
      <c r="AT413" s="26">
        <v>0</v>
      </c>
      <c r="AU413" s="27">
        <v>13701</v>
      </c>
    </row>
    <row r="414" spans="1:47" x14ac:dyDescent="0.25">
      <c r="A414" s="14" t="s">
        <v>60</v>
      </c>
      <c r="B414" s="15" t="s">
        <v>868</v>
      </c>
      <c r="C414" s="15" t="s">
        <v>51</v>
      </c>
      <c r="D414" s="15" t="s">
        <v>869</v>
      </c>
      <c r="E414" s="16">
        <v>179205</v>
      </c>
      <c r="F414" s="17">
        <v>2929830</v>
      </c>
      <c r="G414" s="18">
        <f t="shared" si="24"/>
        <v>327711</v>
      </c>
      <c r="H414" s="19">
        <v>2407</v>
      </c>
      <c r="I414" s="19">
        <v>22225</v>
      </c>
      <c r="J414" s="19">
        <v>62788</v>
      </c>
      <c r="K414" s="19">
        <v>2000</v>
      </c>
      <c r="L414" s="19">
        <v>0</v>
      </c>
      <c r="M414" s="19">
        <v>0</v>
      </c>
      <c r="N414" s="19">
        <v>18387</v>
      </c>
      <c r="O414" s="19">
        <v>49837</v>
      </c>
      <c r="P414" s="19">
        <v>100</v>
      </c>
      <c r="Q414" s="19">
        <v>0</v>
      </c>
      <c r="R414" s="19">
        <v>16620</v>
      </c>
      <c r="S414" s="19">
        <v>12150</v>
      </c>
      <c r="T414" s="19">
        <v>10400</v>
      </c>
      <c r="U414" s="19">
        <v>9740</v>
      </c>
      <c r="V414" s="19">
        <v>121057</v>
      </c>
      <c r="W414" s="20">
        <f t="shared" si="25"/>
        <v>0</v>
      </c>
      <c r="X414" s="21">
        <v>0</v>
      </c>
      <c r="Y414" s="21">
        <v>0</v>
      </c>
      <c r="Z414" s="21">
        <v>0</v>
      </c>
      <c r="AA414" s="22">
        <v>0</v>
      </c>
      <c r="AB414" s="28">
        <v>91014</v>
      </c>
      <c r="AC414" s="23">
        <f t="shared" si="26"/>
        <v>27624</v>
      </c>
      <c r="AD414" s="24">
        <v>0</v>
      </c>
      <c r="AE414" s="24">
        <v>2622</v>
      </c>
      <c r="AF414" s="24">
        <v>0</v>
      </c>
      <c r="AG414" s="24">
        <v>0</v>
      </c>
      <c r="AH414" s="24">
        <v>2250</v>
      </c>
      <c r="AI414" s="24">
        <v>1954</v>
      </c>
      <c r="AJ414" s="24">
        <v>12444</v>
      </c>
      <c r="AK414" s="24">
        <v>0</v>
      </c>
      <c r="AL414" s="24">
        <v>0</v>
      </c>
      <c r="AM414" s="24">
        <v>0</v>
      </c>
      <c r="AN414" s="24">
        <v>0</v>
      </c>
      <c r="AO414" s="24">
        <v>0</v>
      </c>
      <c r="AP414" s="24">
        <v>8354</v>
      </c>
      <c r="AQ414" s="25">
        <f t="shared" si="27"/>
        <v>0</v>
      </c>
      <c r="AR414" s="26">
        <v>0</v>
      </c>
      <c r="AS414" s="26">
        <v>0</v>
      </c>
      <c r="AT414" s="26">
        <v>0</v>
      </c>
      <c r="AU414" s="27">
        <v>47</v>
      </c>
    </row>
    <row r="415" spans="1:47" x14ac:dyDescent="0.25">
      <c r="A415" s="14" t="s">
        <v>60</v>
      </c>
      <c r="B415" s="15" t="s">
        <v>870</v>
      </c>
      <c r="C415" s="15" t="s">
        <v>51</v>
      </c>
      <c r="D415" s="15" t="s">
        <v>871</v>
      </c>
      <c r="E415" s="16">
        <v>585700</v>
      </c>
      <c r="F415" s="17">
        <v>0</v>
      </c>
      <c r="G415" s="18">
        <f t="shared" si="24"/>
        <v>19441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15445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  <c r="V415" s="19">
        <v>3996</v>
      </c>
      <c r="W415" s="20">
        <f t="shared" si="25"/>
        <v>0</v>
      </c>
      <c r="X415" s="21">
        <v>0</v>
      </c>
      <c r="Y415" s="21">
        <v>0</v>
      </c>
      <c r="Z415" s="21">
        <v>0</v>
      </c>
      <c r="AA415" s="22">
        <v>0</v>
      </c>
      <c r="AB415" s="28">
        <v>0</v>
      </c>
      <c r="AC415" s="23">
        <f t="shared" si="26"/>
        <v>750</v>
      </c>
      <c r="AD415" s="24">
        <v>0</v>
      </c>
      <c r="AE415" s="24">
        <v>0</v>
      </c>
      <c r="AF415" s="24">
        <v>0</v>
      </c>
      <c r="AG415" s="24">
        <v>0</v>
      </c>
      <c r="AH415" s="24">
        <v>750</v>
      </c>
      <c r="AI415" s="24">
        <v>0</v>
      </c>
      <c r="AJ415" s="24">
        <v>0</v>
      </c>
      <c r="AK415" s="24">
        <v>0</v>
      </c>
      <c r="AL415" s="24">
        <v>0</v>
      </c>
      <c r="AM415" s="24">
        <v>0</v>
      </c>
      <c r="AN415" s="24">
        <v>0</v>
      </c>
      <c r="AO415" s="24">
        <v>0</v>
      </c>
      <c r="AP415" s="24">
        <v>0</v>
      </c>
      <c r="AQ415" s="25">
        <f t="shared" si="27"/>
        <v>0</v>
      </c>
      <c r="AR415" s="26">
        <v>0</v>
      </c>
      <c r="AS415" s="26">
        <v>0</v>
      </c>
      <c r="AT415" s="26">
        <v>0</v>
      </c>
      <c r="AU415" s="27">
        <v>0</v>
      </c>
    </row>
    <row r="416" spans="1:47" x14ac:dyDescent="0.25">
      <c r="A416" s="14" t="s">
        <v>60</v>
      </c>
      <c r="B416" s="15" t="s">
        <v>872</v>
      </c>
      <c r="C416" s="15" t="s">
        <v>51</v>
      </c>
      <c r="D416" s="15" t="s">
        <v>873</v>
      </c>
      <c r="E416" s="16">
        <v>31997520</v>
      </c>
      <c r="F416" s="17">
        <v>8354023</v>
      </c>
      <c r="G416" s="18">
        <f t="shared" ref="G416:G479" si="28">SUM(H416:V416)</f>
        <v>847063</v>
      </c>
      <c r="H416" s="19">
        <v>19422</v>
      </c>
      <c r="I416" s="19">
        <v>46270</v>
      </c>
      <c r="J416" s="19">
        <v>148408</v>
      </c>
      <c r="K416" s="19">
        <v>15200</v>
      </c>
      <c r="L416" s="19">
        <v>0</v>
      </c>
      <c r="M416" s="19">
        <v>0</v>
      </c>
      <c r="N416" s="19">
        <v>48710</v>
      </c>
      <c r="O416" s="19">
        <v>48626</v>
      </c>
      <c r="P416" s="19">
        <v>0</v>
      </c>
      <c r="Q416" s="19">
        <v>0</v>
      </c>
      <c r="R416" s="19">
        <v>51564</v>
      </c>
      <c r="S416" s="19">
        <v>53700</v>
      </c>
      <c r="T416" s="19">
        <v>10600</v>
      </c>
      <c r="U416" s="19">
        <v>193968</v>
      </c>
      <c r="V416" s="19">
        <v>210595</v>
      </c>
      <c r="W416" s="20">
        <f t="shared" ref="W416:W479" si="29">SUM(X416:Z416)</f>
        <v>0</v>
      </c>
      <c r="X416" s="21">
        <v>0</v>
      </c>
      <c r="Y416" s="21">
        <v>0</v>
      </c>
      <c r="Z416" s="21">
        <v>0</v>
      </c>
      <c r="AA416" s="22">
        <v>0</v>
      </c>
      <c r="AB416" s="28">
        <v>138169</v>
      </c>
      <c r="AC416" s="23">
        <f t="shared" ref="AC416:AC479" si="30">SUM(AD416:AP416)</f>
        <v>23115</v>
      </c>
      <c r="AD416" s="24">
        <v>0</v>
      </c>
      <c r="AE416" s="24">
        <v>3144</v>
      </c>
      <c r="AF416" s="24">
        <v>0</v>
      </c>
      <c r="AG416" s="24">
        <v>0</v>
      </c>
      <c r="AH416" s="24">
        <v>3000</v>
      </c>
      <c r="AI416" s="24">
        <v>0</v>
      </c>
      <c r="AJ416" s="24">
        <v>2985</v>
      </c>
      <c r="AK416" s="24">
        <v>0</v>
      </c>
      <c r="AL416" s="24">
        <v>0</v>
      </c>
      <c r="AM416" s="24">
        <v>0</v>
      </c>
      <c r="AN416" s="24">
        <v>0</v>
      </c>
      <c r="AO416" s="24">
        <v>0</v>
      </c>
      <c r="AP416" s="24">
        <v>13986</v>
      </c>
      <c r="AQ416" s="25">
        <f t="shared" ref="AQ416:AQ479" si="31">SUM(AR416:AT416)</f>
        <v>0</v>
      </c>
      <c r="AR416" s="26">
        <v>0</v>
      </c>
      <c r="AS416" s="26">
        <v>0</v>
      </c>
      <c r="AT416" s="26">
        <v>0</v>
      </c>
      <c r="AU416" s="27">
        <v>4650</v>
      </c>
    </row>
    <row r="417" spans="1:47" x14ac:dyDescent="0.25">
      <c r="A417" s="14" t="s">
        <v>60</v>
      </c>
      <c r="B417" s="15" t="s">
        <v>874</v>
      </c>
      <c r="C417" s="15" t="s">
        <v>51</v>
      </c>
      <c r="D417" s="15" t="s">
        <v>875</v>
      </c>
      <c r="E417" s="16">
        <v>586439</v>
      </c>
      <c r="F417" s="17">
        <v>1480815</v>
      </c>
      <c r="G417" s="18">
        <f t="shared" si="28"/>
        <v>21180</v>
      </c>
      <c r="H417" s="19">
        <v>1328</v>
      </c>
      <c r="I417" s="19">
        <v>0</v>
      </c>
      <c r="J417" s="19">
        <v>0</v>
      </c>
      <c r="K417" s="19">
        <v>1000</v>
      </c>
      <c r="L417" s="19">
        <v>0</v>
      </c>
      <c r="M417" s="19">
        <v>0</v>
      </c>
      <c r="N417" s="19">
        <v>3206</v>
      </c>
      <c r="O417" s="19">
        <v>0</v>
      </c>
      <c r="P417" s="19">
        <v>0</v>
      </c>
      <c r="Q417" s="19">
        <v>0</v>
      </c>
      <c r="R417" s="19">
        <v>3540</v>
      </c>
      <c r="S417" s="19">
        <v>6300</v>
      </c>
      <c r="T417" s="19">
        <v>0</v>
      </c>
      <c r="U417" s="19">
        <v>1484</v>
      </c>
      <c r="V417" s="19">
        <v>4322</v>
      </c>
      <c r="W417" s="20">
        <f t="shared" si="29"/>
        <v>0</v>
      </c>
      <c r="X417" s="21">
        <v>0</v>
      </c>
      <c r="Y417" s="21">
        <v>0</v>
      </c>
      <c r="Z417" s="21">
        <v>0</v>
      </c>
      <c r="AA417" s="22">
        <v>0</v>
      </c>
      <c r="AB417" s="28">
        <v>67385</v>
      </c>
      <c r="AC417" s="23">
        <f t="shared" si="30"/>
        <v>2578</v>
      </c>
      <c r="AD417" s="24">
        <v>0</v>
      </c>
      <c r="AE417" s="24">
        <v>0</v>
      </c>
      <c r="AF417" s="24">
        <v>754</v>
      </c>
      <c r="AG417" s="24">
        <v>0</v>
      </c>
      <c r="AH417" s="24">
        <v>0</v>
      </c>
      <c r="AI417" s="24">
        <v>422</v>
      </c>
      <c r="AJ417" s="24">
        <v>0</v>
      </c>
      <c r="AK417" s="24">
        <v>0</v>
      </c>
      <c r="AL417" s="24">
        <v>0</v>
      </c>
      <c r="AM417" s="24">
        <v>0</v>
      </c>
      <c r="AN417" s="24">
        <v>0</v>
      </c>
      <c r="AO417" s="24">
        <v>0</v>
      </c>
      <c r="AP417" s="24">
        <v>1402</v>
      </c>
      <c r="AQ417" s="25">
        <f t="shared" si="31"/>
        <v>0</v>
      </c>
      <c r="AR417" s="26">
        <v>0</v>
      </c>
      <c r="AS417" s="26">
        <v>0</v>
      </c>
      <c r="AT417" s="26">
        <v>0</v>
      </c>
      <c r="AU417" s="27">
        <v>47</v>
      </c>
    </row>
    <row r="418" spans="1:47" x14ac:dyDescent="0.25">
      <c r="A418" s="14" t="s">
        <v>60</v>
      </c>
      <c r="B418" s="15" t="s">
        <v>876</v>
      </c>
      <c r="C418" s="15" t="s">
        <v>51</v>
      </c>
      <c r="D418" s="15" t="s">
        <v>877</v>
      </c>
      <c r="E418" s="16">
        <v>31955771</v>
      </c>
      <c r="F418" s="17">
        <v>0</v>
      </c>
      <c r="G418" s="18">
        <f t="shared" si="28"/>
        <v>1802</v>
      </c>
      <c r="H418" s="19">
        <v>0</v>
      </c>
      <c r="I418" s="19">
        <v>0</v>
      </c>
      <c r="J418" s="19">
        <v>0</v>
      </c>
      <c r="K418" s="19">
        <v>0</v>
      </c>
      <c r="L418" s="19">
        <v>0</v>
      </c>
      <c r="M418" s="19">
        <v>0</v>
      </c>
      <c r="N418" s="19">
        <v>0</v>
      </c>
      <c r="O418" s="19">
        <v>1802</v>
      </c>
      <c r="P418" s="19">
        <v>0</v>
      </c>
      <c r="Q418" s="19">
        <v>0</v>
      </c>
      <c r="R418" s="19">
        <v>0</v>
      </c>
      <c r="S418" s="19">
        <v>0</v>
      </c>
      <c r="T418" s="19">
        <v>0</v>
      </c>
      <c r="U418" s="19">
        <v>0</v>
      </c>
      <c r="V418" s="19">
        <v>0</v>
      </c>
      <c r="W418" s="20">
        <f t="shared" si="29"/>
        <v>0</v>
      </c>
      <c r="X418" s="21">
        <v>0</v>
      </c>
      <c r="Y418" s="21">
        <v>0</v>
      </c>
      <c r="Z418" s="21">
        <v>0</v>
      </c>
      <c r="AA418" s="22">
        <v>0</v>
      </c>
      <c r="AB418" s="28">
        <v>0</v>
      </c>
      <c r="AC418" s="23">
        <f t="shared" si="30"/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4">
        <v>0</v>
      </c>
      <c r="AN418" s="24">
        <v>0</v>
      </c>
      <c r="AO418" s="24">
        <v>0</v>
      </c>
      <c r="AP418" s="24">
        <v>0</v>
      </c>
      <c r="AQ418" s="25">
        <f t="shared" si="31"/>
        <v>0</v>
      </c>
      <c r="AR418" s="26">
        <v>0</v>
      </c>
      <c r="AS418" s="26">
        <v>0</v>
      </c>
      <c r="AT418" s="26">
        <v>0</v>
      </c>
      <c r="AU418" s="27">
        <v>0</v>
      </c>
    </row>
    <row r="419" spans="1:47" x14ac:dyDescent="0.25">
      <c r="A419" s="14" t="s">
        <v>60</v>
      </c>
      <c r="B419" s="15" t="s">
        <v>878</v>
      </c>
      <c r="C419" s="15" t="s">
        <v>52</v>
      </c>
      <c r="D419" s="15" t="s">
        <v>879</v>
      </c>
      <c r="E419" s="16">
        <v>30310873</v>
      </c>
      <c r="F419" s="17">
        <v>260908</v>
      </c>
      <c r="G419" s="18">
        <f t="shared" si="28"/>
        <v>8026</v>
      </c>
      <c r="H419" s="19">
        <v>0</v>
      </c>
      <c r="I419" s="19"/>
      <c r="J419" s="19">
        <v>0</v>
      </c>
      <c r="K419" s="19">
        <v>0</v>
      </c>
      <c r="L419" s="19">
        <v>0</v>
      </c>
      <c r="M419" s="19">
        <v>0</v>
      </c>
      <c r="N419" s="19">
        <v>1830</v>
      </c>
      <c r="O419" s="19">
        <v>0</v>
      </c>
      <c r="P419" s="19">
        <v>0</v>
      </c>
      <c r="Q419" s="19">
        <v>0</v>
      </c>
      <c r="R419" s="19">
        <v>1155</v>
      </c>
      <c r="S419" s="19">
        <v>0</v>
      </c>
      <c r="T419" s="19">
        <v>0</v>
      </c>
      <c r="U419" s="19">
        <v>2880</v>
      </c>
      <c r="V419" s="19">
        <v>2161</v>
      </c>
      <c r="W419" s="20">
        <f t="shared" si="29"/>
        <v>0</v>
      </c>
      <c r="X419" s="21">
        <v>0</v>
      </c>
      <c r="Y419" s="21">
        <v>0</v>
      </c>
      <c r="Z419" s="21">
        <v>0</v>
      </c>
      <c r="AA419" s="22">
        <v>0</v>
      </c>
      <c r="AB419" s="28">
        <v>4875</v>
      </c>
      <c r="AC419" s="23">
        <f t="shared" si="30"/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4">
        <v>0</v>
      </c>
      <c r="AN419" s="24">
        <v>0</v>
      </c>
      <c r="AO419" s="24">
        <v>0</v>
      </c>
      <c r="AP419" s="24">
        <v>0</v>
      </c>
      <c r="AQ419" s="25">
        <f t="shared" si="31"/>
        <v>0</v>
      </c>
      <c r="AR419" s="26">
        <v>0</v>
      </c>
      <c r="AS419" s="26">
        <v>0</v>
      </c>
      <c r="AT419" s="26">
        <v>0</v>
      </c>
      <c r="AU419" s="27">
        <v>0</v>
      </c>
    </row>
    <row r="420" spans="1:47" x14ac:dyDescent="0.25">
      <c r="A420" s="14" t="s">
        <v>60</v>
      </c>
      <c r="B420" s="15" t="s">
        <v>880</v>
      </c>
      <c r="C420" s="15" t="s">
        <v>52</v>
      </c>
      <c r="D420" s="15" t="s">
        <v>881</v>
      </c>
      <c r="E420" s="16">
        <v>37051890</v>
      </c>
      <c r="F420" s="17">
        <v>544549</v>
      </c>
      <c r="G420" s="18">
        <f t="shared" si="28"/>
        <v>51304</v>
      </c>
      <c r="H420" s="19">
        <v>2040</v>
      </c>
      <c r="I420" s="19"/>
      <c r="J420" s="19">
        <v>2141</v>
      </c>
      <c r="K420" s="19">
        <v>0</v>
      </c>
      <c r="L420" s="19">
        <v>0</v>
      </c>
      <c r="M420" s="19">
        <v>0</v>
      </c>
      <c r="N420" s="19">
        <v>7987</v>
      </c>
      <c r="O420" s="19">
        <v>16353</v>
      </c>
      <c r="P420" s="19">
        <v>0</v>
      </c>
      <c r="Q420" s="19">
        <v>0</v>
      </c>
      <c r="R420" s="19">
        <v>0</v>
      </c>
      <c r="S420" s="19">
        <v>22500</v>
      </c>
      <c r="T420" s="19">
        <v>0</v>
      </c>
      <c r="U420" s="19">
        <v>283</v>
      </c>
      <c r="V420" s="19">
        <v>0</v>
      </c>
      <c r="W420" s="20">
        <f t="shared" si="29"/>
        <v>0</v>
      </c>
      <c r="X420" s="21">
        <v>0</v>
      </c>
      <c r="Y420" s="21">
        <v>0</v>
      </c>
      <c r="Z420" s="21">
        <v>0</v>
      </c>
      <c r="AA420" s="22">
        <v>0</v>
      </c>
      <c r="AB420" s="28">
        <v>29121</v>
      </c>
      <c r="AC420" s="23">
        <f t="shared" si="30"/>
        <v>88</v>
      </c>
      <c r="AD420" s="24">
        <v>0</v>
      </c>
      <c r="AE420" s="24">
        <v>0</v>
      </c>
      <c r="AF420" s="24">
        <v>0</v>
      </c>
      <c r="AG420" s="24">
        <v>0</v>
      </c>
      <c r="AH420" s="24">
        <v>0</v>
      </c>
      <c r="AI420" s="24">
        <v>0</v>
      </c>
      <c r="AJ420" s="24">
        <v>0</v>
      </c>
      <c r="AK420" s="24">
        <v>0</v>
      </c>
      <c r="AL420" s="24">
        <v>0</v>
      </c>
      <c r="AM420" s="24">
        <v>0</v>
      </c>
      <c r="AN420" s="24">
        <v>0</v>
      </c>
      <c r="AO420" s="24">
        <v>0</v>
      </c>
      <c r="AP420" s="24">
        <v>88</v>
      </c>
      <c r="AQ420" s="25">
        <f t="shared" si="31"/>
        <v>0</v>
      </c>
      <c r="AR420" s="26">
        <v>0</v>
      </c>
      <c r="AS420" s="26">
        <v>0</v>
      </c>
      <c r="AT420" s="26">
        <v>0</v>
      </c>
      <c r="AU420" s="27">
        <v>806</v>
      </c>
    </row>
    <row r="421" spans="1:47" x14ac:dyDescent="0.25">
      <c r="A421" s="14" t="s">
        <v>60</v>
      </c>
      <c r="B421" s="15" t="s">
        <v>882</v>
      </c>
      <c r="C421" s="15" t="s">
        <v>52</v>
      </c>
      <c r="D421" s="15" t="s">
        <v>883</v>
      </c>
      <c r="E421" s="16">
        <v>47848910</v>
      </c>
      <c r="F421" s="17">
        <v>0</v>
      </c>
      <c r="G421" s="18">
        <f t="shared" si="28"/>
        <v>11576</v>
      </c>
      <c r="H421" s="19">
        <v>0</v>
      </c>
      <c r="I421" s="19"/>
      <c r="J421" s="19">
        <v>0</v>
      </c>
      <c r="K421" s="19">
        <v>0</v>
      </c>
      <c r="L421" s="19">
        <v>0</v>
      </c>
      <c r="M421" s="19">
        <v>0</v>
      </c>
      <c r="N421" s="19">
        <v>0</v>
      </c>
      <c r="O421" s="19">
        <v>11576</v>
      </c>
      <c r="P421" s="19">
        <v>0</v>
      </c>
      <c r="Q421" s="19">
        <v>0</v>
      </c>
      <c r="R421" s="19">
        <v>0</v>
      </c>
      <c r="S421" s="19">
        <v>0</v>
      </c>
      <c r="T421" s="19">
        <v>0</v>
      </c>
      <c r="U421" s="19">
        <v>0</v>
      </c>
      <c r="V421" s="19">
        <v>0</v>
      </c>
      <c r="W421" s="20">
        <f t="shared" si="29"/>
        <v>0</v>
      </c>
      <c r="X421" s="21">
        <v>0</v>
      </c>
      <c r="Y421" s="21">
        <v>0</v>
      </c>
      <c r="Z421" s="21">
        <v>0</v>
      </c>
      <c r="AA421" s="22">
        <v>0</v>
      </c>
      <c r="AB421" s="28">
        <v>0</v>
      </c>
      <c r="AC421" s="23">
        <f t="shared" si="30"/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4">
        <v>0</v>
      </c>
      <c r="AN421" s="24">
        <v>0</v>
      </c>
      <c r="AO421" s="24">
        <v>0</v>
      </c>
      <c r="AP421" s="24">
        <v>0</v>
      </c>
      <c r="AQ421" s="25">
        <f t="shared" si="31"/>
        <v>0</v>
      </c>
      <c r="AR421" s="26">
        <v>0</v>
      </c>
      <c r="AS421" s="26">
        <v>0</v>
      </c>
      <c r="AT421" s="26">
        <v>0</v>
      </c>
      <c r="AU421" s="27">
        <v>0</v>
      </c>
    </row>
    <row r="422" spans="1:47" x14ac:dyDescent="0.25">
      <c r="A422" s="14" t="s">
        <v>60</v>
      </c>
      <c r="B422" s="15" t="s">
        <v>884</v>
      </c>
      <c r="C422" s="15" t="s">
        <v>52</v>
      </c>
      <c r="D422" s="15" t="s">
        <v>885</v>
      </c>
      <c r="E422" s="16">
        <v>52791521</v>
      </c>
      <c r="F422" s="17">
        <v>309959</v>
      </c>
      <c r="G422" s="18">
        <f t="shared" si="28"/>
        <v>0</v>
      </c>
      <c r="H422" s="19">
        <v>0</v>
      </c>
      <c r="I422" s="19"/>
      <c r="J422" s="19">
        <v>0</v>
      </c>
      <c r="K422" s="19">
        <v>0</v>
      </c>
      <c r="L422" s="19">
        <v>0</v>
      </c>
      <c r="M422" s="19">
        <v>0</v>
      </c>
      <c r="N422" s="19">
        <v>0</v>
      </c>
      <c r="O422" s="19">
        <v>0</v>
      </c>
      <c r="P422" s="19">
        <v>0</v>
      </c>
      <c r="Q422" s="19">
        <v>0</v>
      </c>
      <c r="R422" s="19">
        <v>0</v>
      </c>
      <c r="S422" s="19">
        <v>0</v>
      </c>
      <c r="T422" s="19">
        <v>0</v>
      </c>
      <c r="U422" s="19">
        <v>0</v>
      </c>
      <c r="V422" s="19">
        <v>0</v>
      </c>
      <c r="W422" s="20">
        <f t="shared" si="29"/>
        <v>0</v>
      </c>
      <c r="X422" s="21">
        <v>0</v>
      </c>
      <c r="Y422" s="21">
        <v>0</v>
      </c>
      <c r="Z422" s="21">
        <v>0</v>
      </c>
      <c r="AA422" s="22">
        <v>0</v>
      </c>
      <c r="AB422" s="28">
        <v>0</v>
      </c>
      <c r="AC422" s="23">
        <f t="shared" si="30"/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4">
        <v>0</v>
      </c>
      <c r="AN422" s="24">
        <v>0</v>
      </c>
      <c r="AO422" s="24">
        <v>0</v>
      </c>
      <c r="AP422" s="24">
        <v>0</v>
      </c>
      <c r="AQ422" s="25">
        <f t="shared" si="31"/>
        <v>0</v>
      </c>
      <c r="AR422" s="26">
        <v>0</v>
      </c>
      <c r="AS422" s="26">
        <v>0</v>
      </c>
      <c r="AT422" s="26">
        <v>0</v>
      </c>
      <c r="AU422" s="27">
        <v>0</v>
      </c>
    </row>
    <row r="423" spans="1:47" x14ac:dyDescent="0.25">
      <c r="A423" s="14" t="s">
        <v>60</v>
      </c>
      <c r="B423" s="15" t="s">
        <v>886</v>
      </c>
      <c r="C423" s="15" t="s">
        <v>52</v>
      </c>
      <c r="D423" s="15" t="s">
        <v>887</v>
      </c>
      <c r="E423" s="16">
        <v>53438558</v>
      </c>
      <c r="F423" s="17">
        <v>0</v>
      </c>
      <c r="G423" s="18">
        <f t="shared" si="28"/>
        <v>20037</v>
      </c>
      <c r="H423" s="19">
        <v>0</v>
      </c>
      <c r="I423" s="19"/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8607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2782</v>
      </c>
      <c r="V423" s="19">
        <v>8648</v>
      </c>
      <c r="W423" s="20">
        <f t="shared" si="29"/>
        <v>0</v>
      </c>
      <c r="X423" s="21">
        <v>0</v>
      </c>
      <c r="Y423" s="21">
        <v>0</v>
      </c>
      <c r="Z423" s="21">
        <v>0</v>
      </c>
      <c r="AA423" s="22">
        <v>0</v>
      </c>
      <c r="AB423" s="28">
        <v>0</v>
      </c>
      <c r="AC423" s="23">
        <f t="shared" si="30"/>
        <v>1381</v>
      </c>
      <c r="AD423" s="24">
        <v>0</v>
      </c>
      <c r="AE423" s="24">
        <v>0</v>
      </c>
      <c r="AF423" s="24">
        <v>0</v>
      </c>
      <c r="AG423" s="24">
        <v>0</v>
      </c>
      <c r="AH423" s="24">
        <v>500</v>
      </c>
      <c r="AI423" s="24">
        <v>0</v>
      </c>
      <c r="AJ423" s="24">
        <v>881</v>
      </c>
      <c r="AK423" s="24">
        <v>0</v>
      </c>
      <c r="AL423" s="24">
        <v>0</v>
      </c>
      <c r="AM423" s="24">
        <v>0</v>
      </c>
      <c r="AN423" s="24">
        <v>0</v>
      </c>
      <c r="AO423" s="24">
        <v>0</v>
      </c>
      <c r="AP423" s="24">
        <v>0</v>
      </c>
      <c r="AQ423" s="25">
        <f t="shared" si="31"/>
        <v>0</v>
      </c>
      <c r="AR423" s="26">
        <v>0</v>
      </c>
      <c r="AS423" s="26">
        <v>0</v>
      </c>
      <c r="AT423" s="26">
        <v>0</v>
      </c>
      <c r="AU423" s="27">
        <v>0</v>
      </c>
    </row>
    <row r="424" spans="1:47" x14ac:dyDescent="0.25">
      <c r="A424" s="14" t="s">
        <v>60</v>
      </c>
      <c r="B424" s="15" t="s">
        <v>888</v>
      </c>
      <c r="C424" s="15" t="s">
        <v>52</v>
      </c>
      <c r="D424" s="15" t="s">
        <v>889</v>
      </c>
      <c r="E424" s="16">
        <v>42239010</v>
      </c>
      <c r="F424" s="17">
        <v>0</v>
      </c>
      <c r="G424" s="18">
        <f t="shared" si="28"/>
        <v>38286</v>
      </c>
      <c r="H424" s="19">
        <v>0</v>
      </c>
      <c r="I424" s="19"/>
      <c r="J424" s="19">
        <v>0</v>
      </c>
      <c r="K424" s="19">
        <v>0</v>
      </c>
      <c r="L424" s="19">
        <v>0</v>
      </c>
      <c r="M424" s="19">
        <v>0</v>
      </c>
      <c r="N424" s="19">
        <v>0</v>
      </c>
      <c r="O424" s="19">
        <v>4182</v>
      </c>
      <c r="P424" s="19">
        <v>0</v>
      </c>
      <c r="Q424" s="19">
        <v>0</v>
      </c>
      <c r="R424" s="19">
        <v>0</v>
      </c>
      <c r="S424" s="19">
        <v>0</v>
      </c>
      <c r="T424" s="19">
        <v>0</v>
      </c>
      <c r="U424" s="19">
        <v>29780</v>
      </c>
      <c r="V424" s="19">
        <v>4324</v>
      </c>
      <c r="W424" s="20">
        <f t="shared" si="29"/>
        <v>0</v>
      </c>
      <c r="X424" s="21">
        <v>0</v>
      </c>
      <c r="Y424" s="21">
        <v>0</v>
      </c>
      <c r="Z424" s="21">
        <v>0</v>
      </c>
      <c r="AA424" s="22">
        <v>0</v>
      </c>
      <c r="AB424" s="28">
        <v>0</v>
      </c>
      <c r="AC424" s="23">
        <f t="shared" si="30"/>
        <v>884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4">
        <v>0</v>
      </c>
      <c r="AN424" s="24">
        <v>0</v>
      </c>
      <c r="AO424" s="24">
        <v>0</v>
      </c>
      <c r="AP424" s="24">
        <v>884</v>
      </c>
      <c r="AQ424" s="25">
        <f t="shared" si="31"/>
        <v>0</v>
      </c>
      <c r="AR424" s="26">
        <v>0</v>
      </c>
      <c r="AS424" s="26">
        <v>0</v>
      </c>
      <c r="AT424" s="26">
        <v>0</v>
      </c>
      <c r="AU424" s="27">
        <v>0</v>
      </c>
    </row>
    <row r="425" spans="1:47" x14ac:dyDescent="0.25">
      <c r="A425" s="14" t="s">
        <v>60</v>
      </c>
      <c r="B425" s="15" t="s">
        <v>890</v>
      </c>
      <c r="C425" s="15" t="s">
        <v>52</v>
      </c>
      <c r="D425" s="15" t="s">
        <v>891</v>
      </c>
      <c r="E425" s="16">
        <v>51785102</v>
      </c>
      <c r="F425" s="17">
        <v>1345388</v>
      </c>
      <c r="G425" s="18">
        <f t="shared" si="28"/>
        <v>27862</v>
      </c>
      <c r="H425" s="19">
        <v>0</v>
      </c>
      <c r="I425" s="19"/>
      <c r="J425" s="19">
        <v>11416</v>
      </c>
      <c r="K425" s="19">
        <v>0</v>
      </c>
      <c r="L425" s="19">
        <v>0</v>
      </c>
      <c r="M425" s="19">
        <v>0</v>
      </c>
      <c r="N425" s="19">
        <v>4864</v>
      </c>
      <c r="O425" s="19">
        <v>0</v>
      </c>
      <c r="P425" s="19">
        <v>0</v>
      </c>
      <c r="Q425" s="19">
        <v>0</v>
      </c>
      <c r="R425" s="19">
        <v>2509</v>
      </c>
      <c r="S425" s="19">
        <v>1650</v>
      </c>
      <c r="T425" s="19">
        <v>0</v>
      </c>
      <c r="U425" s="19">
        <v>2408</v>
      </c>
      <c r="V425" s="19">
        <v>5015</v>
      </c>
      <c r="W425" s="20">
        <f t="shared" si="29"/>
        <v>0</v>
      </c>
      <c r="X425" s="21">
        <v>0</v>
      </c>
      <c r="Y425" s="21">
        <v>0</v>
      </c>
      <c r="Z425" s="21">
        <v>0</v>
      </c>
      <c r="AA425" s="22">
        <v>0</v>
      </c>
      <c r="AB425" s="28">
        <v>10475</v>
      </c>
      <c r="AC425" s="23">
        <f t="shared" si="30"/>
        <v>88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4">
        <v>0</v>
      </c>
      <c r="AN425" s="24">
        <v>0</v>
      </c>
      <c r="AO425" s="24">
        <v>0</v>
      </c>
      <c r="AP425" s="24">
        <v>88</v>
      </c>
      <c r="AQ425" s="25">
        <f t="shared" si="31"/>
        <v>0</v>
      </c>
      <c r="AR425" s="26">
        <v>0</v>
      </c>
      <c r="AS425" s="26">
        <v>0</v>
      </c>
      <c r="AT425" s="26">
        <v>0</v>
      </c>
      <c r="AU425" s="27">
        <v>0</v>
      </c>
    </row>
    <row r="426" spans="1:47" x14ac:dyDescent="0.25">
      <c r="A426" s="14" t="s">
        <v>60</v>
      </c>
      <c r="B426" s="15" t="s">
        <v>892</v>
      </c>
      <c r="C426" s="15" t="s">
        <v>52</v>
      </c>
      <c r="D426" s="15" t="s">
        <v>893</v>
      </c>
      <c r="E426" s="16">
        <v>90000333</v>
      </c>
      <c r="F426" s="17">
        <v>216830</v>
      </c>
      <c r="G426" s="18">
        <f t="shared" si="28"/>
        <v>0</v>
      </c>
      <c r="H426" s="19">
        <v>0</v>
      </c>
      <c r="I426" s="19"/>
      <c r="J426" s="19">
        <v>0</v>
      </c>
      <c r="K426" s="19">
        <v>0</v>
      </c>
      <c r="L426" s="19">
        <v>0</v>
      </c>
      <c r="M426" s="19">
        <v>0</v>
      </c>
      <c r="N426" s="19">
        <v>0</v>
      </c>
      <c r="O426" s="19">
        <v>0</v>
      </c>
      <c r="P426" s="19">
        <v>0</v>
      </c>
      <c r="Q426" s="19">
        <v>0</v>
      </c>
      <c r="R426" s="19">
        <v>0</v>
      </c>
      <c r="S426" s="19">
        <v>0</v>
      </c>
      <c r="T426" s="19">
        <v>0</v>
      </c>
      <c r="U426" s="19">
        <v>0</v>
      </c>
      <c r="V426" s="19">
        <v>0</v>
      </c>
      <c r="W426" s="20">
        <f t="shared" si="29"/>
        <v>0</v>
      </c>
      <c r="X426" s="21">
        <v>0</v>
      </c>
      <c r="Y426" s="21">
        <v>0</v>
      </c>
      <c r="Z426" s="21">
        <v>0</v>
      </c>
      <c r="AA426" s="22">
        <v>0</v>
      </c>
      <c r="AB426" s="28">
        <v>0</v>
      </c>
      <c r="AC426" s="23">
        <f t="shared" si="30"/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4">
        <v>0</v>
      </c>
      <c r="AN426" s="24">
        <v>0</v>
      </c>
      <c r="AO426" s="24">
        <v>0</v>
      </c>
      <c r="AP426" s="24">
        <v>0</v>
      </c>
      <c r="AQ426" s="25">
        <f t="shared" si="31"/>
        <v>0</v>
      </c>
      <c r="AR426" s="26">
        <v>0</v>
      </c>
      <c r="AS426" s="26">
        <v>0</v>
      </c>
      <c r="AT426" s="26">
        <v>0</v>
      </c>
      <c r="AU426" s="27">
        <v>0</v>
      </c>
    </row>
    <row r="427" spans="1:47" x14ac:dyDescent="0.25">
      <c r="A427" s="14" t="s">
        <v>60</v>
      </c>
      <c r="B427" s="15" t="s">
        <v>894</v>
      </c>
      <c r="C427" s="15" t="s">
        <v>52</v>
      </c>
      <c r="D427" s="15" t="s">
        <v>895</v>
      </c>
      <c r="E427" s="16">
        <v>53856040</v>
      </c>
      <c r="F427" s="17">
        <v>0</v>
      </c>
      <c r="G427" s="18">
        <f t="shared" si="28"/>
        <v>86755</v>
      </c>
      <c r="H427" s="19">
        <v>0</v>
      </c>
      <c r="I427" s="19"/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75290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  <c r="V427" s="19">
        <v>11465</v>
      </c>
      <c r="W427" s="20">
        <f t="shared" si="29"/>
        <v>0</v>
      </c>
      <c r="X427" s="21">
        <v>0</v>
      </c>
      <c r="Y427" s="21">
        <v>0</v>
      </c>
      <c r="Z427" s="21">
        <v>0</v>
      </c>
      <c r="AA427" s="22">
        <v>0</v>
      </c>
      <c r="AB427" s="28">
        <v>0</v>
      </c>
      <c r="AC427" s="23">
        <f t="shared" si="30"/>
        <v>17874</v>
      </c>
      <c r="AD427" s="24">
        <v>0</v>
      </c>
      <c r="AE427" s="24">
        <v>0</v>
      </c>
      <c r="AF427" s="24">
        <v>0</v>
      </c>
      <c r="AG427" s="24">
        <v>0</v>
      </c>
      <c r="AH427" s="24">
        <v>1000</v>
      </c>
      <c r="AI427" s="24">
        <v>0</v>
      </c>
      <c r="AJ427" s="24">
        <v>16874</v>
      </c>
      <c r="AK427" s="24">
        <v>0</v>
      </c>
      <c r="AL427" s="24">
        <v>0</v>
      </c>
      <c r="AM427" s="24">
        <v>0</v>
      </c>
      <c r="AN427" s="24">
        <v>0</v>
      </c>
      <c r="AO427" s="24">
        <v>0</v>
      </c>
      <c r="AP427" s="24">
        <v>0</v>
      </c>
      <c r="AQ427" s="25">
        <f t="shared" si="31"/>
        <v>0</v>
      </c>
      <c r="AR427" s="26">
        <v>0</v>
      </c>
      <c r="AS427" s="26">
        <v>0</v>
      </c>
      <c r="AT427" s="26">
        <v>0</v>
      </c>
      <c r="AU427" s="27">
        <v>0</v>
      </c>
    </row>
    <row r="428" spans="1:47" x14ac:dyDescent="0.25">
      <c r="A428" s="14" t="s">
        <v>60</v>
      </c>
      <c r="B428" s="15" t="s">
        <v>896</v>
      </c>
      <c r="C428" s="15" t="s">
        <v>52</v>
      </c>
      <c r="D428" s="15" t="s">
        <v>897</v>
      </c>
      <c r="E428" s="16">
        <v>90000345</v>
      </c>
      <c r="F428" s="17">
        <v>0</v>
      </c>
      <c r="G428" s="18">
        <f t="shared" si="28"/>
        <v>26483</v>
      </c>
      <c r="H428" s="19">
        <v>0</v>
      </c>
      <c r="I428" s="19"/>
      <c r="J428" s="19">
        <v>0</v>
      </c>
      <c r="K428" s="19">
        <v>0</v>
      </c>
      <c r="L428" s="19">
        <v>0</v>
      </c>
      <c r="M428" s="19">
        <v>0</v>
      </c>
      <c r="N428" s="19">
        <v>0</v>
      </c>
      <c r="O428" s="19">
        <v>22767</v>
      </c>
      <c r="P428" s="19">
        <v>0</v>
      </c>
      <c r="Q428" s="19">
        <v>0</v>
      </c>
      <c r="R428" s="19">
        <v>0</v>
      </c>
      <c r="S428" s="19">
        <v>0</v>
      </c>
      <c r="T428" s="19">
        <v>0</v>
      </c>
      <c r="U428" s="19">
        <v>0</v>
      </c>
      <c r="V428" s="19">
        <v>3716</v>
      </c>
      <c r="W428" s="20">
        <f t="shared" si="29"/>
        <v>0</v>
      </c>
      <c r="X428" s="21">
        <v>0</v>
      </c>
      <c r="Y428" s="21">
        <v>0</v>
      </c>
      <c r="Z428" s="21">
        <v>0</v>
      </c>
      <c r="AA428" s="22">
        <v>0</v>
      </c>
      <c r="AB428" s="28">
        <v>0</v>
      </c>
      <c r="AC428" s="23">
        <f t="shared" si="30"/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4">
        <v>0</v>
      </c>
      <c r="AN428" s="24">
        <v>0</v>
      </c>
      <c r="AO428" s="24">
        <v>0</v>
      </c>
      <c r="AP428" s="24">
        <v>0</v>
      </c>
      <c r="AQ428" s="25">
        <f t="shared" si="31"/>
        <v>0</v>
      </c>
      <c r="AR428" s="26">
        <v>0</v>
      </c>
      <c r="AS428" s="26">
        <v>0</v>
      </c>
      <c r="AT428" s="26">
        <v>0</v>
      </c>
      <c r="AU428" s="27">
        <v>0</v>
      </c>
    </row>
    <row r="429" spans="1:47" x14ac:dyDescent="0.25">
      <c r="A429" s="14" t="s">
        <v>60</v>
      </c>
      <c r="B429" s="15" t="s">
        <v>898</v>
      </c>
      <c r="C429" s="15" t="s">
        <v>52</v>
      </c>
      <c r="D429" s="15" t="s">
        <v>899</v>
      </c>
      <c r="E429" s="16">
        <v>50206737</v>
      </c>
      <c r="F429" s="17">
        <v>0</v>
      </c>
      <c r="G429" s="18">
        <f t="shared" si="28"/>
        <v>589</v>
      </c>
      <c r="H429" s="19">
        <v>0</v>
      </c>
      <c r="I429" s="19"/>
      <c r="J429" s="19">
        <v>0</v>
      </c>
      <c r="K429" s="19">
        <v>0</v>
      </c>
      <c r="L429" s="19">
        <v>0</v>
      </c>
      <c r="M429" s="19">
        <v>0</v>
      </c>
      <c r="N429" s="19">
        <v>0</v>
      </c>
      <c r="O429" s="19">
        <v>589</v>
      </c>
      <c r="P429" s="19">
        <v>0</v>
      </c>
      <c r="Q429" s="19">
        <v>0</v>
      </c>
      <c r="R429" s="19">
        <v>0</v>
      </c>
      <c r="S429" s="19">
        <v>0</v>
      </c>
      <c r="T429" s="19">
        <v>0</v>
      </c>
      <c r="U429" s="19">
        <v>0</v>
      </c>
      <c r="V429" s="19">
        <v>0</v>
      </c>
      <c r="W429" s="20">
        <f t="shared" si="29"/>
        <v>0</v>
      </c>
      <c r="X429" s="21">
        <v>0</v>
      </c>
      <c r="Y429" s="21">
        <v>0</v>
      </c>
      <c r="Z429" s="21">
        <v>0</v>
      </c>
      <c r="AA429" s="22">
        <v>0</v>
      </c>
      <c r="AB429" s="28">
        <v>0</v>
      </c>
      <c r="AC429" s="23">
        <f t="shared" si="30"/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4">
        <v>0</v>
      </c>
      <c r="AN429" s="24">
        <v>0</v>
      </c>
      <c r="AO429" s="24">
        <v>0</v>
      </c>
      <c r="AP429" s="24">
        <v>0</v>
      </c>
      <c r="AQ429" s="25">
        <f t="shared" si="31"/>
        <v>0</v>
      </c>
      <c r="AR429" s="26">
        <v>0</v>
      </c>
      <c r="AS429" s="26">
        <v>0</v>
      </c>
      <c r="AT429" s="26">
        <v>0</v>
      </c>
      <c r="AU429" s="27">
        <v>0</v>
      </c>
    </row>
    <row r="430" spans="1:47" x14ac:dyDescent="0.25">
      <c r="A430" s="14" t="s">
        <v>60</v>
      </c>
      <c r="B430" s="15" t="s">
        <v>900</v>
      </c>
      <c r="C430" s="15" t="s">
        <v>52</v>
      </c>
      <c r="D430" s="15" t="s">
        <v>901</v>
      </c>
      <c r="E430" s="16">
        <v>90000349</v>
      </c>
      <c r="F430" s="17">
        <v>127044</v>
      </c>
      <c r="G430" s="18">
        <f t="shared" si="28"/>
        <v>0</v>
      </c>
      <c r="H430" s="19">
        <v>0</v>
      </c>
      <c r="I430" s="19"/>
      <c r="J430" s="19">
        <v>0</v>
      </c>
      <c r="K430" s="19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9">
        <v>0</v>
      </c>
      <c r="R430" s="19">
        <v>0</v>
      </c>
      <c r="S430" s="19">
        <v>0</v>
      </c>
      <c r="T430" s="19">
        <v>0</v>
      </c>
      <c r="U430" s="19">
        <v>0</v>
      </c>
      <c r="V430" s="19">
        <v>0</v>
      </c>
      <c r="W430" s="20">
        <f t="shared" si="29"/>
        <v>0</v>
      </c>
      <c r="X430" s="21">
        <v>0</v>
      </c>
      <c r="Y430" s="21">
        <v>0</v>
      </c>
      <c r="Z430" s="21">
        <v>0</v>
      </c>
      <c r="AA430" s="22">
        <v>0</v>
      </c>
      <c r="AB430" s="28">
        <v>0</v>
      </c>
      <c r="AC430" s="23">
        <f t="shared" si="30"/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4">
        <v>0</v>
      </c>
      <c r="AN430" s="24">
        <v>0</v>
      </c>
      <c r="AO430" s="24">
        <v>0</v>
      </c>
      <c r="AP430" s="24">
        <v>0</v>
      </c>
      <c r="AQ430" s="25">
        <f t="shared" si="31"/>
        <v>0</v>
      </c>
      <c r="AR430" s="26">
        <v>0</v>
      </c>
      <c r="AS430" s="26">
        <v>0</v>
      </c>
      <c r="AT430" s="26">
        <v>0</v>
      </c>
      <c r="AU430" s="27">
        <v>0</v>
      </c>
    </row>
    <row r="431" spans="1:47" x14ac:dyDescent="0.25">
      <c r="A431" s="14" t="s">
        <v>60</v>
      </c>
      <c r="B431" s="15" t="s">
        <v>902</v>
      </c>
      <c r="C431" s="15" t="s">
        <v>52</v>
      </c>
      <c r="D431" s="15" t="s">
        <v>903</v>
      </c>
      <c r="E431" s="16">
        <v>55138349</v>
      </c>
      <c r="F431" s="17">
        <v>266778</v>
      </c>
      <c r="G431" s="18">
        <f t="shared" si="28"/>
        <v>10866</v>
      </c>
      <c r="H431" s="19">
        <v>0</v>
      </c>
      <c r="I431" s="19"/>
      <c r="J431" s="19">
        <v>0</v>
      </c>
      <c r="K431" s="19">
        <v>0</v>
      </c>
      <c r="L431" s="19">
        <v>0</v>
      </c>
      <c r="M431" s="19">
        <v>0</v>
      </c>
      <c r="N431" s="19">
        <v>1357</v>
      </c>
      <c r="O431" s="19">
        <v>0</v>
      </c>
      <c r="P431" s="19">
        <v>0</v>
      </c>
      <c r="Q431" s="19">
        <v>0</v>
      </c>
      <c r="R431" s="19">
        <v>474</v>
      </c>
      <c r="S431" s="19">
        <v>2550</v>
      </c>
      <c r="T431" s="19">
        <v>0</v>
      </c>
      <c r="U431" s="19">
        <v>0</v>
      </c>
      <c r="V431" s="19">
        <v>6485</v>
      </c>
      <c r="W431" s="20">
        <f t="shared" si="29"/>
        <v>0</v>
      </c>
      <c r="X431" s="21">
        <v>0</v>
      </c>
      <c r="Y431" s="21">
        <v>0</v>
      </c>
      <c r="Z431" s="21">
        <v>0</v>
      </c>
      <c r="AA431" s="22">
        <v>0</v>
      </c>
      <c r="AB431" s="28">
        <v>3321</v>
      </c>
      <c r="AC431" s="23">
        <f t="shared" si="30"/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4">
        <v>0</v>
      </c>
      <c r="AN431" s="24">
        <v>0</v>
      </c>
      <c r="AO431" s="24">
        <v>0</v>
      </c>
      <c r="AP431" s="24">
        <v>0</v>
      </c>
      <c r="AQ431" s="25">
        <f t="shared" si="31"/>
        <v>0</v>
      </c>
      <c r="AR431" s="26">
        <v>0</v>
      </c>
      <c r="AS431" s="26">
        <v>0</v>
      </c>
      <c r="AT431" s="26">
        <v>0</v>
      </c>
      <c r="AU431" s="27">
        <v>0</v>
      </c>
    </row>
    <row r="432" spans="1:47" x14ac:dyDescent="0.25">
      <c r="A432" s="14" t="s">
        <v>60</v>
      </c>
      <c r="B432" s="15" t="s">
        <v>904</v>
      </c>
      <c r="C432" s="15" t="s">
        <v>52</v>
      </c>
      <c r="D432" s="15" t="s">
        <v>905</v>
      </c>
      <c r="E432" s="16">
        <v>42385199</v>
      </c>
      <c r="F432" s="17">
        <v>563870</v>
      </c>
      <c r="G432" s="18">
        <f t="shared" si="28"/>
        <v>25357</v>
      </c>
      <c r="H432" s="19">
        <v>0</v>
      </c>
      <c r="I432" s="19"/>
      <c r="J432" s="19">
        <v>0</v>
      </c>
      <c r="K432" s="19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10600</v>
      </c>
      <c r="Q432" s="19">
        <v>0</v>
      </c>
      <c r="R432" s="19">
        <v>4168</v>
      </c>
      <c r="S432" s="19">
        <v>0</v>
      </c>
      <c r="T432" s="19">
        <v>1700</v>
      </c>
      <c r="U432" s="19">
        <v>0</v>
      </c>
      <c r="V432" s="19">
        <v>8889</v>
      </c>
      <c r="W432" s="20">
        <f t="shared" si="29"/>
        <v>0</v>
      </c>
      <c r="X432" s="21">
        <v>0</v>
      </c>
      <c r="Y432" s="21">
        <v>0</v>
      </c>
      <c r="Z432" s="21">
        <v>0</v>
      </c>
      <c r="AA432" s="22">
        <v>0</v>
      </c>
      <c r="AB432" s="28">
        <v>13140</v>
      </c>
      <c r="AC432" s="23">
        <f t="shared" si="30"/>
        <v>1000</v>
      </c>
      <c r="AD432" s="24">
        <v>0</v>
      </c>
      <c r="AE432" s="24">
        <v>0</v>
      </c>
      <c r="AF432" s="24">
        <v>0</v>
      </c>
      <c r="AG432" s="24">
        <v>0</v>
      </c>
      <c r="AH432" s="24">
        <v>1000</v>
      </c>
      <c r="AI432" s="24">
        <v>0</v>
      </c>
      <c r="AJ432" s="24">
        <v>0</v>
      </c>
      <c r="AK432" s="24">
        <v>0</v>
      </c>
      <c r="AL432" s="24">
        <v>0</v>
      </c>
      <c r="AM432" s="24">
        <v>0</v>
      </c>
      <c r="AN432" s="24">
        <v>0</v>
      </c>
      <c r="AO432" s="24">
        <v>0</v>
      </c>
      <c r="AP432" s="24">
        <v>0</v>
      </c>
      <c r="AQ432" s="25">
        <f t="shared" si="31"/>
        <v>0</v>
      </c>
      <c r="AR432" s="26">
        <v>0</v>
      </c>
      <c r="AS432" s="26">
        <v>0</v>
      </c>
      <c r="AT432" s="26">
        <v>0</v>
      </c>
      <c r="AU432" s="27">
        <v>0</v>
      </c>
    </row>
    <row r="433" spans="1:47" x14ac:dyDescent="0.25">
      <c r="A433" s="14" t="s">
        <v>60</v>
      </c>
      <c r="B433" s="15" t="s">
        <v>906</v>
      </c>
      <c r="C433" s="15" t="s">
        <v>52</v>
      </c>
      <c r="D433" s="15" t="s">
        <v>907</v>
      </c>
      <c r="E433" s="16">
        <v>53572408</v>
      </c>
      <c r="F433" s="17">
        <v>31302</v>
      </c>
      <c r="G433" s="18">
        <f t="shared" si="28"/>
        <v>269</v>
      </c>
      <c r="H433" s="19">
        <v>0</v>
      </c>
      <c r="I433" s="19"/>
      <c r="J433" s="19">
        <v>0</v>
      </c>
      <c r="K433" s="19">
        <v>0</v>
      </c>
      <c r="L433" s="19">
        <v>0</v>
      </c>
      <c r="M433" s="19">
        <v>0</v>
      </c>
      <c r="N433" s="19">
        <v>269</v>
      </c>
      <c r="O433" s="19">
        <v>0</v>
      </c>
      <c r="P433" s="19">
        <v>0</v>
      </c>
      <c r="Q433" s="19">
        <v>0</v>
      </c>
      <c r="R433" s="19">
        <v>0</v>
      </c>
      <c r="S433" s="19">
        <v>0</v>
      </c>
      <c r="T433" s="19">
        <v>0</v>
      </c>
      <c r="U433" s="19">
        <v>0</v>
      </c>
      <c r="V433" s="19">
        <v>0</v>
      </c>
      <c r="W433" s="20">
        <f t="shared" si="29"/>
        <v>0</v>
      </c>
      <c r="X433" s="21">
        <v>0</v>
      </c>
      <c r="Y433" s="21">
        <v>0</v>
      </c>
      <c r="Z433" s="21">
        <v>0</v>
      </c>
      <c r="AA433" s="22">
        <v>0</v>
      </c>
      <c r="AB433" s="28">
        <v>0</v>
      </c>
      <c r="AC433" s="23">
        <f t="shared" si="30"/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4">
        <v>0</v>
      </c>
      <c r="AN433" s="24">
        <v>0</v>
      </c>
      <c r="AO433" s="24">
        <v>0</v>
      </c>
      <c r="AP433" s="24">
        <v>0</v>
      </c>
      <c r="AQ433" s="25">
        <f t="shared" si="31"/>
        <v>0</v>
      </c>
      <c r="AR433" s="26">
        <v>0</v>
      </c>
      <c r="AS433" s="26">
        <v>0</v>
      </c>
      <c r="AT433" s="26">
        <v>0</v>
      </c>
      <c r="AU433" s="27">
        <v>0</v>
      </c>
    </row>
    <row r="434" spans="1:47" x14ac:dyDescent="0.25">
      <c r="A434" s="14" t="s">
        <v>60</v>
      </c>
      <c r="B434" s="15" t="s">
        <v>908</v>
      </c>
      <c r="C434" s="15" t="s">
        <v>52</v>
      </c>
      <c r="D434" s="15" t="s">
        <v>909</v>
      </c>
      <c r="E434" s="16">
        <v>90000083</v>
      </c>
      <c r="F434" s="17">
        <v>0</v>
      </c>
      <c r="G434" s="18">
        <f t="shared" si="28"/>
        <v>410</v>
      </c>
      <c r="H434" s="19">
        <v>0</v>
      </c>
      <c r="I434" s="19"/>
      <c r="J434" s="19">
        <v>0</v>
      </c>
      <c r="K434" s="19">
        <v>0</v>
      </c>
      <c r="L434" s="19">
        <v>0</v>
      </c>
      <c r="M434" s="19">
        <v>0</v>
      </c>
      <c r="N434" s="19">
        <v>410</v>
      </c>
      <c r="O434" s="19">
        <v>0</v>
      </c>
      <c r="P434" s="19">
        <v>0</v>
      </c>
      <c r="Q434" s="19">
        <v>0</v>
      </c>
      <c r="R434" s="19">
        <v>0</v>
      </c>
      <c r="S434" s="19">
        <v>0</v>
      </c>
      <c r="T434" s="19">
        <v>0</v>
      </c>
      <c r="U434" s="19">
        <v>0</v>
      </c>
      <c r="V434" s="19">
        <v>0</v>
      </c>
      <c r="W434" s="20">
        <f t="shared" si="29"/>
        <v>0</v>
      </c>
      <c r="X434" s="21">
        <v>0</v>
      </c>
      <c r="Y434" s="21">
        <v>0</v>
      </c>
      <c r="Z434" s="21">
        <v>0</v>
      </c>
      <c r="AA434" s="22">
        <v>0</v>
      </c>
      <c r="AB434" s="28">
        <v>0</v>
      </c>
      <c r="AC434" s="23">
        <f t="shared" si="30"/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4">
        <v>0</v>
      </c>
      <c r="AM434" s="24">
        <v>0</v>
      </c>
      <c r="AN434" s="24">
        <v>0</v>
      </c>
      <c r="AO434" s="24">
        <v>0</v>
      </c>
      <c r="AP434" s="24">
        <v>0</v>
      </c>
      <c r="AQ434" s="25">
        <f t="shared" si="31"/>
        <v>0</v>
      </c>
      <c r="AR434" s="26">
        <v>0</v>
      </c>
      <c r="AS434" s="26">
        <v>0</v>
      </c>
      <c r="AT434" s="26">
        <v>0</v>
      </c>
      <c r="AU434" s="27">
        <v>0</v>
      </c>
    </row>
    <row r="435" spans="1:47" x14ac:dyDescent="0.25">
      <c r="A435" s="14" t="s">
        <v>60</v>
      </c>
      <c r="B435" s="15" t="s">
        <v>910</v>
      </c>
      <c r="C435" s="15" t="s">
        <v>52</v>
      </c>
      <c r="D435" s="15" t="s">
        <v>911</v>
      </c>
      <c r="E435" s="16">
        <v>34327533</v>
      </c>
      <c r="F435" s="17">
        <v>0</v>
      </c>
      <c r="G435" s="18">
        <f t="shared" si="28"/>
        <v>941</v>
      </c>
      <c r="H435" s="19">
        <v>0</v>
      </c>
      <c r="I435" s="19"/>
      <c r="J435" s="19">
        <v>0</v>
      </c>
      <c r="K435" s="19">
        <v>0</v>
      </c>
      <c r="L435" s="19">
        <v>0</v>
      </c>
      <c r="M435" s="19">
        <v>0</v>
      </c>
      <c r="N435" s="19">
        <v>941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  <c r="V435" s="19">
        <v>0</v>
      </c>
      <c r="W435" s="20">
        <f t="shared" si="29"/>
        <v>0</v>
      </c>
      <c r="X435" s="21">
        <v>0</v>
      </c>
      <c r="Y435" s="21">
        <v>0</v>
      </c>
      <c r="Z435" s="21">
        <v>0</v>
      </c>
      <c r="AA435" s="22">
        <v>0</v>
      </c>
      <c r="AB435" s="28">
        <v>0</v>
      </c>
      <c r="AC435" s="23">
        <f t="shared" si="30"/>
        <v>0</v>
      </c>
      <c r="AD435" s="24">
        <v>0</v>
      </c>
      <c r="AE435" s="24">
        <v>0</v>
      </c>
      <c r="AF435" s="24">
        <v>0</v>
      </c>
      <c r="AG435" s="24">
        <v>0</v>
      </c>
      <c r="AH435" s="24">
        <v>0</v>
      </c>
      <c r="AI435" s="24">
        <v>0</v>
      </c>
      <c r="AJ435" s="24">
        <v>0</v>
      </c>
      <c r="AK435" s="24">
        <v>0</v>
      </c>
      <c r="AL435" s="24">
        <v>0</v>
      </c>
      <c r="AM435" s="24">
        <v>0</v>
      </c>
      <c r="AN435" s="24">
        <v>0</v>
      </c>
      <c r="AO435" s="24">
        <v>0</v>
      </c>
      <c r="AP435" s="24">
        <v>0</v>
      </c>
      <c r="AQ435" s="25">
        <f t="shared" si="31"/>
        <v>0</v>
      </c>
      <c r="AR435" s="26">
        <v>0</v>
      </c>
      <c r="AS435" s="26">
        <v>0</v>
      </c>
      <c r="AT435" s="26">
        <v>0</v>
      </c>
      <c r="AU435" s="27">
        <v>0</v>
      </c>
    </row>
    <row r="436" spans="1:47" x14ac:dyDescent="0.25">
      <c r="A436" s="14" t="s">
        <v>60</v>
      </c>
      <c r="B436" s="15" t="s">
        <v>912</v>
      </c>
      <c r="C436" s="15" t="s">
        <v>52</v>
      </c>
      <c r="D436" s="15" t="s">
        <v>913</v>
      </c>
      <c r="E436" s="16">
        <v>90000087</v>
      </c>
      <c r="F436" s="17">
        <v>232632</v>
      </c>
      <c r="G436" s="18">
        <f t="shared" si="28"/>
        <v>0</v>
      </c>
      <c r="H436" s="19">
        <v>0</v>
      </c>
      <c r="I436" s="19"/>
      <c r="J436" s="19">
        <v>0</v>
      </c>
      <c r="K436" s="19">
        <v>0</v>
      </c>
      <c r="L436" s="19">
        <v>0</v>
      </c>
      <c r="M436" s="19">
        <v>0</v>
      </c>
      <c r="N436" s="19">
        <v>0</v>
      </c>
      <c r="O436" s="19">
        <v>0</v>
      </c>
      <c r="P436" s="19">
        <v>0</v>
      </c>
      <c r="Q436" s="19">
        <v>0</v>
      </c>
      <c r="R436" s="19">
        <v>0</v>
      </c>
      <c r="S436" s="19">
        <v>0</v>
      </c>
      <c r="T436" s="19">
        <v>0</v>
      </c>
      <c r="U436" s="19">
        <v>0</v>
      </c>
      <c r="V436" s="19">
        <v>0</v>
      </c>
      <c r="W436" s="20">
        <f t="shared" si="29"/>
        <v>0</v>
      </c>
      <c r="X436" s="21">
        <v>0</v>
      </c>
      <c r="Y436" s="21">
        <v>0</v>
      </c>
      <c r="Z436" s="21">
        <v>0</v>
      </c>
      <c r="AA436" s="22">
        <v>0</v>
      </c>
      <c r="AB436" s="28">
        <v>0</v>
      </c>
      <c r="AC436" s="23">
        <f t="shared" si="30"/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4">
        <v>0</v>
      </c>
      <c r="AN436" s="24">
        <v>0</v>
      </c>
      <c r="AO436" s="24">
        <v>0</v>
      </c>
      <c r="AP436" s="24">
        <v>0</v>
      </c>
      <c r="AQ436" s="25">
        <f t="shared" si="31"/>
        <v>0</v>
      </c>
      <c r="AR436" s="26">
        <v>0</v>
      </c>
      <c r="AS436" s="26">
        <v>0</v>
      </c>
      <c r="AT436" s="26">
        <v>0</v>
      </c>
      <c r="AU436" s="27">
        <v>0</v>
      </c>
    </row>
    <row r="437" spans="1:47" x14ac:dyDescent="0.25">
      <c r="A437" s="14" t="s">
        <v>60</v>
      </c>
      <c r="B437" s="15" t="s">
        <v>914</v>
      </c>
      <c r="C437" s="15" t="s">
        <v>52</v>
      </c>
      <c r="D437" s="15" t="s">
        <v>915</v>
      </c>
      <c r="E437" s="16">
        <v>36483087</v>
      </c>
      <c r="F437" s="17">
        <v>0</v>
      </c>
      <c r="G437" s="18">
        <f t="shared" si="28"/>
        <v>0</v>
      </c>
      <c r="H437" s="19">
        <v>0</v>
      </c>
      <c r="I437" s="19"/>
      <c r="J437" s="19">
        <v>0</v>
      </c>
      <c r="K437" s="19">
        <v>0</v>
      </c>
      <c r="L437" s="19">
        <v>0</v>
      </c>
      <c r="M437" s="19">
        <v>0</v>
      </c>
      <c r="N437" s="19">
        <v>0</v>
      </c>
      <c r="O437" s="19">
        <v>0</v>
      </c>
      <c r="P437" s="19">
        <v>0</v>
      </c>
      <c r="Q437" s="19">
        <v>0</v>
      </c>
      <c r="R437" s="19">
        <v>0</v>
      </c>
      <c r="S437" s="19">
        <v>0</v>
      </c>
      <c r="T437" s="19">
        <v>0</v>
      </c>
      <c r="U437" s="19">
        <v>0</v>
      </c>
      <c r="V437" s="19">
        <v>0</v>
      </c>
      <c r="W437" s="20">
        <f t="shared" si="29"/>
        <v>0</v>
      </c>
      <c r="X437" s="21">
        <v>0</v>
      </c>
      <c r="Y437" s="21">
        <v>0</v>
      </c>
      <c r="Z437" s="21">
        <v>0</v>
      </c>
      <c r="AA437" s="22">
        <v>0</v>
      </c>
      <c r="AB437" s="28">
        <v>0</v>
      </c>
      <c r="AC437" s="23">
        <f t="shared" si="30"/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4">
        <v>0</v>
      </c>
      <c r="AN437" s="24">
        <v>0</v>
      </c>
      <c r="AO437" s="24">
        <v>0</v>
      </c>
      <c r="AP437" s="24">
        <v>0</v>
      </c>
      <c r="AQ437" s="25">
        <f t="shared" si="31"/>
        <v>0</v>
      </c>
      <c r="AR437" s="26">
        <v>0</v>
      </c>
      <c r="AS437" s="26">
        <v>0</v>
      </c>
      <c r="AT437" s="26">
        <v>0</v>
      </c>
      <c r="AU437" s="27">
        <v>124</v>
      </c>
    </row>
    <row r="438" spans="1:47" x14ac:dyDescent="0.25">
      <c r="A438" s="14" t="s">
        <v>60</v>
      </c>
      <c r="B438" s="15" t="s">
        <v>916</v>
      </c>
      <c r="C438" s="15" t="s">
        <v>52</v>
      </c>
      <c r="D438" s="15" t="s">
        <v>917</v>
      </c>
      <c r="E438" s="16">
        <v>37787861</v>
      </c>
      <c r="F438" s="17">
        <v>0</v>
      </c>
      <c r="G438" s="18">
        <f t="shared" si="28"/>
        <v>1190</v>
      </c>
      <c r="H438" s="19">
        <v>0</v>
      </c>
      <c r="I438" s="19"/>
      <c r="J438" s="19">
        <v>0</v>
      </c>
      <c r="K438" s="19">
        <v>0</v>
      </c>
      <c r="L438" s="19">
        <v>0</v>
      </c>
      <c r="M438" s="19">
        <v>0</v>
      </c>
      <c r="N438" s="19">
        <v>1190</v>
      </c>
      <c r="O438" s="19">
        <v>0</v>
      </c>
      <c r="P438" s="19">
        <v>0</v>
      </c>
      <c r="Q438" s="19">
        <v>0</v>
      </c>
      <c r="R438" s="19">
        <v>0</v>
      </c>
      <c r="S438" s="19">
        <v>0</v>
      </c>
      <c r="T438" s="19">
        <v>0</v>
      </c>
      <c r="U438" s="19">
        <v>0</v>
      </c>
      <c r="V438" s="19">
        <v>0</v>
      </c>
      <c r="W438" s="20">
        <f t="shared" si="29"/>
        <v>0</v>
      </c>
      <c r="X438" s="21">
        <v>0</v>
      </c>
      <c r="Y438" s="21">
        <v>0</v>
      </c>
      <c r="Z438" s="21">
        <v>0</v>
      </c>
      <c r="AA438" s="22">
        <v>0</v>
      </c>
      <c r="AB438" s="28">
        <v>0</v>
      </c>
      <c r="AC438" s="23">
        <f t="shared" si="30"/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4">
        <v>0</v>
      </c>
      <c r="AN438" s="24">
        <v>0</v>
      </c>
      <c r="AO438" s="24">
        <v>0</v>
      </c>
      <c r="AP438" s="24">
        <v>0</v>
      </c>
      <c r="AQ438" s="25">
        <f t="shared" si="31"/>
        <v>0</v>
      </c>
      <c r="AR438" s="26">
        <v>0</v>
      </c>
      <c r="AS438" s="26">
        <v>0</v>
      </c>
      <c r="AT438" s="26">
        <v>0</v>
      </c>
      <c r="AU438" s="27">
        <v>0</v>
      </c>
    </row>
    <row r="439" spans="1:47" x14ac:dyDescent="0.25">
      <c r="A439" s="14" t="s">
        <v>60</v>
      </c>
      <c r="B439" s="15" t="s">
        <v>918</v>
      </c>
      <c r="C439" s="15" t="s">
        <v>52</v>
      </c>
      <c r="D439" s="15" t="s">
        <v>919</v>
      </c>
      <c r="E439" s="16">
        <v>37797409</v>
      </c>
      <c r="F439" s="17">
        <v>84651</v>
      </c>
      <c r="G439" s="18">
        <f t="shared" si="28"/>
        <v>38819</v>
      </c>
      <c r="H439" s="19">
        <v>0</v>
      </c>
      <c r="I439" s="19"/>
      <c r="J439" s="19">
        <v>5708</v>
      </c>
      <c r="K439" s="19">
        <v>0</v>
      </c>
      <c r="L439" s="19">
        <v>0</v>
      </c>
      <c r="M439" s="19">
        <v>0</v>
      </c>
      <c r="N439" s="19">
        <v>800</v>
      </c>
      <c r="O439" s="19">
        <v>16879</v>
      </c>
      <c r="P439" s="19">
        <v>0</v>
      </c>
      <c r="Q439" s="19">
        <v>0</v>
      </c>
      <c r="R439" s="19">
        <v>861</v>
      </c>
      <c r="S439" s="19">
        <v>0</v>
      </c>
      <c r="T439" s="19">
        <v>2700</v>
      </c>
      <c r="U439" s="19">
        <v>1148</v>
      </c>
      <c r="V439" s="19">
        <v>10723</v>
      </c>
      <c r="W439" s="20">
        <f t="shared" si="29"/>
        <v>0</v>
      </c>
      <c r="X439" s="21">
        <v>0</v>
      </c>
      <c r="Y439" s="21">
        <v>0</v>
      </c>
      <c r="Z439" s="21">
        <v>0</v>
      </c>
      <c r="AA439" s="22">
        <v>0</v>
      </c>
      <c r="AB439" s="28">
        <v>901</v>
      </c>
      <c r="AC439" s="23">
        <f t="shared" si="30"/>
        <v>1491</v>
      </c>
      <c r="AD439" s="24">
        <v>0</v>
      </c>
      <c r="AE439" s="24">
        <v>0</v>
      </c>
      <c r="AF439" s="24">
        <v>0</v>
      </c>
      <c r="AG439" s="24">
        <v>0</v>
      </c>
      <c r="AH439" s="24">
        <v>551</v>
      </c>
      <c r="AI439" s="24">
        <v>0</v>
      </c>
      <c r="AJ439" s="24">
        <v>0</v>
      </c>
      <c r="AK439" s="24">
        <v>0</v>
      </c>
      <c r="AL439" s="24">
        <v>0</v>
      </c>
      <c r="AM439" s="24">
        <v>0</v>
      </c>
      <c r="AN439" s="24">
        <v>0</v>
      </c>
      <c r="AO439" s="24">
        <v>0</v>
      </c>
      <c r="AP439" s="24">
        <v>940</v>
      </c>
      <c r="AQ439" s="25">
        <f t="shared" si="31"/>
        <v>0</v>
      </c>
      <c r="AR439" s="26">
        <v>0</v>
      </c>
      <c r="AS439" s="26">
        <v>0</v>
      </c>
      <c r="AT439" s="26">
        <v>0</v>
      </c>
      <c r="AU439" s="27">
        <v>0</v>
      </c>
    </row>
    <row r="440" spans="1:47" x14ac:dyDescent="0.25">
      <c r="A440" s="14" t="s">
        <v>60</v>
      </c>
      <c r="B440" s="15" t="s">
        <v>920</v>
      </c>
      <c r="C440" s="15" t="s">
        <v>52</v>
      </c>
      <c r="D440" s="15" t="s">
        <v>921</v>
      </c>
      <c r="E440" s="16">
        <v>37878069</v>
      </c>
      <c r="F440" s="17">
        <v>0</v>
      </c>
      <c r="G440" s="18">
        <f t="shared" si="28"/>
        <v>37238</v>
      </c>
      <c r="H440" s="19">
        <v>0</v>
      </c>
      <c r="I440" s="19"/>
      <c r="J440" s="19">
        <v>0</v>
      </c>
      <c r="K440" s="19">
        <v>0</v>
      </c>
      <c r="L440" s="19">
        <v>0</v>
      </c>
      <c r="M440" s="19">
        <v>0</v>
      </c>
      <c r="N440" s="19">
        <v>0</v>
      </c>
      <c r="O440" s="19">
        <v>33242</v>
      </c>
      <c r="P440" s="19">
        <v>0</v>
      </c>
      <c r="Q440" s="19">
        <v>0</v>
      </c>
      <c r="R440" s="19">
        <v>0</v>
      </c>
      <c r="S440" s="19">
        <v>0</v>
      </c>
      <c r="T440" s="19">
        <v>0</v>
      </c>
      <c r="U440" s="19">
        <v>0</v>
      </c>
      <c r="V440" s="19">
        <v>3996</v>
      </c>
      <c r="W440" s="20">
        <f t="shared" si="29"/>
        <v>0</v>
      </c>
      <c r="X440" s="21">
        <v>0</v>
      </c>
      <c r="Y440" s="21">
        <v>0</v>
      </c>
      <c r="Z440" s="21">
        <v>0</v>
      </c>
      <c r="AA440" s="22">
        <v>0</v>
      </c>
      <c r="AB440" s="28">
        <v>0</v>
      </c>
      <c r="AC440" s="23">
        <f t="shared" si="30"/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4">
        <v>0</v>
      </c>
      <c r="AN440" s="24">
        <v>0</v>
      </c>
      <c r="AO440" s="24">
        <v>0</v>
      </c>
      <c r="AP440" s="24">
        <v>0</v>
      </c>
      <c r="AQ440" s="25">
        <f t="shared" si="31"/>
        <v>0</v>
      </c>
      <c r="AR440" s="26">
        <v>0</v>
      </c>
      <c r="AS440" s="26">
        <v>0</v>
      </c>
      <c r="AT440" s="26">
        <v>0</v>
      </c>
      <c r="AU440" s="27">
        <v>0</v>
      </c>
    </row>
    <row r="441" spans="1:47" x14ac:dyDescent="0.25">
      <c r="A441" s="14" t="s">
        <v>60</v>
      </c>
      <c r="B441" s="15" t="s">
        <v>922</v>
      </c>
      <c r="C441" s="15" t="s">
        <v>52</v>
      </c>
      <c r="D441" s="15" t="s">
        <v>923</v>
      </c>
      <c r="E441" s="16">
        <v>37941593</v>
      </c>
      <c r="F441" s="17">
        <v>0</v>
      </c>
      <c r="G441" s="18">
        <f t="shared" si="28"/>
        <v>13088</v>
      </c>
      <c r="H441" s="19">
        <v>0</v>
      </c>
      <c r="I441" s="19"/>
      <c r="J441" s="19">
        <v>0</v>
      </c>
      <c r="K441" s="19">
        <v>0</v>
      </c>
      <c r="L441" s="19">
        <v>0</v>
      </c>
      <c r="M441" s="19">
        <v>0</v>
      </c>
      <c r="N441" s="19">
        <v>0</v>
      </c>
      <c r="O441" s="19">
        <v>13088</v>
      </c>
      <c r="P441" s="19">
        <v>0</v>
      </c>
      <c r="Q441" s="19">
        <v>0</v>
      </c>
      <c r="R441" s="19">
        <v>0</v>
      </c>
      <c r="S441" s="19">
        <v>0</v>
      </c>
      <c r="T441" s="19">
        <v>0</v>
      </c>
      <c r="U441" s="19">
        <v>0</v>
      </c>
      <c r="V441" s="19">
        <v>0</v>
      </c>
      <c r="W441" s="20">
        <f t="shared" si="29"/>
        <v>0</v>
      </c>
      <c r="X441" s="21">
        <v>0</v>
      </c>
      <c r="Y441" s="21">
        <v>0</v>
      </c>
      <c r="Z441" s="21">
        <v>0</v>
      </c>
      <c r="AA441" s="22">
        <v>0</v>
      </c>
      <c r="AB441" s="28">
        <v>0</v>
      </c>
      <c r="AC441" s="23">
        <f t="shared" si="30"/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4">
        <v>0</v>
      </c>
      <c r="AN441" s="24">
        <v>0</v>
      </c>
      <c r="AO441" s="24">
        <v>0</v>
      </c>
      <c r="AP441" s="24">
        <v>0</v>
      </c>
      <c r="AQ441" s="25">
        <f t="shared" si="31"/>
        <v>0</v>
      </c>
      <c r="AR441" s="26">
        <v>0</v>
      </c>
      <c r="AS441" s="26">
        <v>0</v>
      </c>
      <c r="AT441" s="26">
        <v>0</v>
      </c>
      <c r="AU441" s="27">
        <v>0</v>
      </c>
    </row>
    <row r="442" spans="1:47" x14ac:dyDescent="0.25">
      <c r="A442" s="14" t="s">
        <v>60</v>
      </c>
      <c r="B442" s="15" t="s">
        <v>924</v>
      </c>
      <c r="C442" s="15" t="s">
        <v>52</v>
      </c>
      <c r="D442" s="15" t="s">
        <v>925</v>
      </c>
      <c r="E442" s="16">
        <v>90000117</v>
      </c>
      <c r="F442" s="17">
        <v>0</v>
      </c>
      <c r="G442" s="18">
        <f t="shared" si="28"/>
        <v>20471</v>
      </c>
      <c r="H442" s="19">
        <v>0</v>
      </c>
      <c r="I442" s="19"/>
      <c r="J442" s="19">
        <v>0</v>
      </c>
      <c r="K442" s="19">
        <v>0</v>
      </c>
      <c r="L442" s="19">
        <v>0</v>
      </c>
      <c r="M442" s="19">
        <v>0</v>
      </c>
      <c r="N442" s="19">
        <v>0</v>
      </c>
      <c r="O442" s="19">
        <v>15456</v>
      </c>
      <c r="P442" s="19">
        <v>0</v>
      </c>
      <c r="Q442" s="19">
        <v>0</v>
      </c>
      <c r="R442" s="19">
        <v>0</v>
      </c>
      <c r="S442" s="19">
        <v>0</v>
      </c>
      <c r="T442" s="19">
        <v>0</v>
      </c>
      <c r="U442" s="19">
        <v>0</v>
      </c>
      <c r="V442" s="19">
        <v>5015</v>
      </c>
      <c r="W442" s="20">
        <f t="shared" si="29"/>
        <v>0</v>
      </c>
      <c r="X442" s="21">
        <v>0</v>
      </c>
      <c r="Y442" s="21">
        <v>0</v>
      </c>
      <c r="Z442" s="21">
        <v>0</v>
      </c>
      <c r="AA442" s="22">
        <v>0</v>
      </c>
      <c r="AB442" s="28">
        <v>0</v>
      </c>
      <c r="AC442" s="23">
        <f t="shared" si="30"/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4">
        <v>0</v>
      </c>
      <c r="AN442" s="24">
        <v>0</v>
      </c>
      <c r="AO442" s="24">
        <v>0</v>
      </c>
      <c r="AP442" s="24">
        <v>0</v>
      </c>
      <c r="AQ442" s="25">
        <f t="shared" si="31"/>
        <v>0</v>
      </c>
      <c r="AR442" s="26">
        <v>0</v>
      </c>
      <c r="AS442" s="26">
        <v>0</v>
      </c>
      <c r="AT442" s="26">
        <v>0</v>
      </c>
      <c r="AU442" s="27">
        <v>0</v>
      </c>
    </row>
    <row r="443" spans="1:47" x14ac:dyDescent="0.25">
      <c r="A443" s="14" t="s">
        <v>60</v>
      </c>
      <c r="B443" s="15" t="s">
        <v>926</v>
      </c>
      <c r="C443" s="15" t="s">
        <v>52</v>
      </c>
      <c r="D443" s="15" t="s">
        <v>927</v>
      </c>
      <c r="E443" s="16">
        <v>37886720</v>
      </c>
      <c r="F443" s="17">
        <v>97083</v>
      </c>
      <c r="G443" s="18">
        <f t="shared" si="28"/>
        <v>11416</v>
      </c>
      <c r="H443" s="19">
        <v>0</v>
      </c>
      <c r="I443" s="19"/>
      <c r="J443" s="19">
        <v>11416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  <c r="V443" s="19">
        <v>0</v>
      </c>
      <c r="W443" s="20">
        <f t="shared" si="29"/>
        <v>0</v>
      </c>
      <c r="X443" s="21">
        <v>0</v>
      </c>
      <c r="Y443" s="21">
        <v>0</v>
      </c>
      <c r="Z443" s="21">
        <v>0</v>
      </c>
      <c r="AA443" s="22">
        <v>0</v>
      </c>
      <c r="AB443" s="28">
        <v>965</v>
      </c>
      <c r="AC443" s="23">
        <f t="shared" si="30"/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4">
        <v>0</v>
      </c>
      <c r="AN443" s="24">
        <v>0</v>
      </c>
      <c r="AO443" s="24">
        <v>0</v>
      </c>
      <c r="AP443" s="24">
        <v>0</v>
      </c>
      <c r="AQ443" s="25">
        <f t="shared" si="31"/>
        <v>0</v>
      </c>
      <c r="AR443" s="26">
        <v>0</v>
      </c>
      <c r="AS443" s="26">
        <v>0</v>
      </c>
      <c r="AT443" s="26">
        <v>0</v>
      </c>
      <c r="AU443" s="27">
        <v>0</v>
      </c>
    </row>
    <row r="444" spans="1:47" x14ac:dyDescent="0.25">
      <c r="A444" s="14" t="s">
        <v>60</v>
      </c>
      <c r="B444" s="15" t="s">
        <v>928</v>
      </c>
      <c r="C444" s="15" t="s">
        <v>52</v>
      </c>
      <c r="D444" s="15" t="s">
        <v>929</v>
      </c>
      <c r="E444" s="16">
        <v>37886606</v>
      </c>
      <c r="F444" s="17">
        <v>0</v>
      </c>
      <c r="G444" s="18">
        <f t="shared" si="28"/>
        <v>6549</v>
      </c>
      <c r="H444" s="19">
        <v>0</v>
      </c>
      <c r="I444" s="19"/>
      <c r="J444" s="19">
        <v>0</v>
      </c>
      <c r="K444" s="19">
        <v>0</v>
      </c>
      <c r="L444" s="19">
        <v>0</v>
      </c>
      <c r="M444" s="19">
        <v>0</v>
      </c>
      <c r="N444" s="19">
        <v>0</v>
      </c>
      <c r="O444" s="19">
        <v>6549</v>
      </c>
      <c r="P444" s="19">
        <v>0</v>
      </c>
      <c r="Q444" s="19">
        <v>0</v>
      </c>
      <c r="R444" s="19">
        <v>0</v>
      </c>
      <c r="S444" s="19">
        <v>0</v>
      </c>
      <c r="T444" s="19">
        <v>0</v>
      </c>
      <c r="U444" s="19">
        <v>0</v>
      </c>
      <c r="V444" s="19">
        <v>0</v>
      </c>
      <c r="W444" s="20">
        <f t="shared" si="29"/>
        <v>0</v>
      </c>
      <c r="X444" s="21">
        <v>0</v>
      </c>
      <c r="Y444" s="21">
        <v>0</v>
      </c>
      <c r="Z444" s="21">
        <v>0</v>
      </c>
      <c r="AA444" s="22">
        <v>0</v>
      </c>
      <c r="AB444" s="28">
        <v>0</v>
      </c>
      <c r="AC444" s="23">
        <f t="shared" si="30"/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4">
        <v>0</v>
      </c>
      <c r="AN444" s="24">
        <v>0</v>
      </c>
      <c r="AO444" s="24">
        <v>0</v>
      </c>
      <c r="AP444" s="24">
        <v>0</v>
      </c>
      <c r="AQ444" s="25">
        <f t="shared" si="31"/>
        <v>0</v>
      </c>
      <c r="AR444" s="26">
        <v>0</v>
      </c>
      <c r="AS444" s="26">
        <v>0</v>
      </c>
      <c r="AT444" s="26">
        <v>0</v>
      </c>
      <c r="AU444" s="27">
        <v>0</v>
      </c>
    </row>
    <row r="445" spans="1:47" x14ac:dyDescent="0.25">
      <c r="A445" s="14" t="s">
        <v>60</v>
      </c>
      <c r="B445" s="15" t="s">
        <v>930</v>
      </c>
      <c r="C445" s="15" t="s">
        <v>52</v>
      </c>
      <c r="D445" s="15" t="s">
        <v>931</v>
      </c>
      <c r="E445" s="16">
        <v>37946188</v>
      </c>
      <c r="F445" s="17">
        <v>0</v>
      </c>
      <c r="G445" s="18">
        <f t="shared" si="28"/>
        <v>15522</v>
      </c>
      <c r="H445" s="19">
        <v>0</v>
      </c>
      <c r="I445" s="19"/>
      <c r="J445" s="19">
        <v>0</v>
      </c>
      <c r="K445" s="19">
        <v>0</v>
      </c>
      <c r="L445" s="19">
        <v>0</v>
      </c>
      <c r="M445" s="19">
        <v>0</v>
      </c>
      <c r="N445" s="19">
        <v>0</v>
      </c>
      <c r="O445" s="19">
        <v>10986</v>
      </c>
      <c r="P445" s="19">
        <v>0</v>
      </c>
      <c r="Q445" s="19">
        <v>0</v>
      </c>
      <c r="R445" s="19">
        <v>0</v>
      </c>
      <c r="S445" s="19">
        <v>0</v>
      </c>
      <c r="T445" s="19">
        <v>0</v>
      </c>
      <c r="U445" s="19">
        <v>0</v>
      </c>
      <c r="V445" s="19">
        <v>4536</v>
      </c>
      <c r="W445" s="20">
        <f t="shared" si="29"/>
        <v>0</v>
      </c>
      <c r="X445" s="21">
        <v>0</v>
      </c>
      <c r="Y445" s="21">
        <v>0</v>
      </c>
      <c r="Z445" s="21">
        <v>0</v>
      </c>
      <c r="AA445" s="22">
        <v>0</v>
      </c>
      <c r="AB445" s="28">
        <v>0</v>
      </c>
      <c r="AC445" s="23">
        <f t="shared" si="30"/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4">
        <v>0</v>
      </c>
      <c r="AN445" s="24">
        <v>0</v>
      </c>
      <c r="AO445" s="24">
        <v>0</v>
      </c>
      <c r="AP445" s="24">
        <v>0</v>
      </c>
      <c r="AQ445" s="25">
        <f t="shared" si="31"/>
        <v>0</v>
      </c>
      <c r="AR445" s="26">
        <v>0</v>
      </c>
      <c r="AS445" s="26">
        <v>0</v>
      </c>
      <c r="AT445" s="26">
        <v>0</v>
      </c>
      <c r="AU445" s="27">
        <v>0</v>
      </c>
    </row>
    <row r="446" spans="1:47" x14ac:dyDescent="0.25">
      <c r="A446" s="14" t="s">
        <v>60</v>
      </c>
      <c r="B446" s="15" t="s">
        <v>932</v>
      </c>
      <c r="C446" s="15" t="s">
        <v>52</v>
      </c>
      <c r="D446" s="15" t="s">
        <v>933</v>
      </c>
      <c r="E446" s="16">
        <v>90000130</v>
      </c>
      <c r="F446" s="17">
        <v>131806</v>
      </c>
      <c r="G446" s="18">
        <f t="shared" si="28"/>
        <v>0</v>
      </c>
      <c r="H446" s="19">
        <v>0</v>
      </c>
      <c r="I446" s="19"/>
      <c r="J446" s="19">
        <v>0</v>
      </c>
      <c r="K446" s="19">
        <v>0</v>
      </c>
      <c r="L446" s="19">
        <v>0</v>
      </c>
      <c r="M446" s="19">
        <v>0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  <c r="S446" s="19">
        <v>0</v>
      </c>
      <c r="T446" s="19">
        <v>0</v>
      </c>
      <c r="U446" s="19">
        <v>0</v>
      </c>
      <c r="V446" s="19">
        <v>0</v>
      </c>
      <c r="W446" s="20">
        <f t="shared" si="29"/>
        <v>0</v>
      </c>
      <c r="X446" s="21">
        <v>0</v>
      </c>
      <c r="Y446" s="21">
        <v>0</v>
      </c>
      <c r="Z446" s="21">
        <v>0</v>
      </c>
      <c r="AA446" s="22">
        <v>0</v>
      </c>
      <c r="AB446" s="28">
        <v>1032</v>
      </c>
      <c r="AC446" s="23">
        <f t="shared" si="30"/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4">
        <v>0</v>
      </c>
      <c r="AN446" s="24">
        <v>0</v>
      </c>
      <c r="AO446" s="24">
        <v>0</v>
      </c>
      <c r="AP446" s="24">
        <v>0</v>
      </c>
      <c r="AQ446" s="25">
        <f t="shared" si="31"/>
        <v>0</v>
      </c>
      <c r="AR446" s="26">
        <v>0</v>
      </c>
      <c r="AS446" s="26">
        <v>0</v>
      </c>
      <c r="AT446" s="26">
        <v>0</v>
      </c>
      <c r="AU446" s="27">
        <v>0</v>
      </c>
    </row>
    <row r="447" spans="1:47" x14ac:dyDescent="0.25">
      <c r="A447" s="14" t="s">
        <v>60</v>
      </c>
      <c r="B447" s="15" t="s">
        <v>934</v>
      </c>
      <c r="C447" s="15" t="s">
        <v>52</v>
      </c>
      <c r="D447" s="15" t="s">
        <v>935</v>
      </c>
      <c r="E447" s="16">
        <v>41934067</v>
      </c>
      <c r="F447" s="17">
        <v>0</v>
      </c>
      <c r="G447" s="18">
        <f t="shared" si="28"/>
        <v>18931</v>
      </c>
      <c r="H447" s="19">
        <v>0</v>
      </c>
      <c r="I447" s="19"/>
      <c r="J447" s="19">
        <v>0</v>
      </c>
      <c r="K447" s="19">
        <v>0</v>
      </c>
      <c r="L447" s="19">
        <v>0</v>
      </c>
      <c r="M447" s="19">
        <v>0</v>
      </c>
      <c r="N447" s="19">
        <v>18931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  <c r="V447" s="19">
        <v>0</v>
      </c>
      <c r="W447" s="20">
        <f t="shared" si="29"/>
        <v>0</v>
      </c>
      <c r="X447" s="21">
        <v>0</v>
      </c>
      <c r="Y447" s="21">
        <v>0</v>
      </c>
      <c r="Z447" s="21">
        <v>0</v>
      </c>
      <c r="AA447" s="22">
        <v>0</v>
      </c>
      <c r="AB447" s="28">
        <v>0</v>
      </c>
      <c r="AC447" s="23">
        <f t="shared" si="30"/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4">
        <v>0</v>
      </c>
      <c r="AN447" s="24">
        <v>0</v>
      </c>
      <c r="AO447" s="24">
        <v>0</v>
      </c>
      <c r="AP447" s="24">
        <v>0</v>
      </c>
      <c r="AQ447" s="25">
        <f t="shared" si="31"/>
        <v>0</v>
      </c>
      <c r="AR447" s="26">
        <v>0</v>
      </c>
      <c r="AS447" s="26">
        <v>0</v>
      </c>
      <c r="AT447" s="26">
        <v>0</v>
      </c>
      <c r="AU447" s="27">
        <v>0</v>
      </c>
    </row>
    <row r="448" spans="1:47" x14ac:dyDescent="0.25">
      <c r="A448" s="14" t="s">
        <v>60</v>
      </c>
      <c r="B448" s="15" t="s">
        <v>936</v>
      </c>
      <c r="C448" s="15" t="s">
        <v>52</v>
      </c>
      <c r="D448" s="15" t="s">
        <v>937</v>
      </c>
      <c r="E448" s="16">
        <v>41547730</v>
      </c>
      <c r="F448" s="17">
        <v>0</v>
      </c>
      <c r="G448" s="18">
        <f t="shared" si="28"/>
        <v>5248</v>
      </c>
      <c r="H448" s="19">
        <v>0</v>
      </c>
      <c r="I448" s="19"/>
      <c r="J448" s="19">
        <v>0</v>
      </c>
      <c r="K448" s="19">
        <v>0</v>
      </c>
      <c r="L448" s="19">
        <v>0</v>
      </c>
      <c r="M448" s="19">
        <v>0</v>
      </c>
      <c r="N448" s="19">
        <v>5248</v>
      </c>
      <c r="O448" s="19">
        <v>0</v>
      </c>
      <c r="P448" s="19">
        <v>0</v>
      </c>
      <c r="Q448" s="19">
        <v>0</v>
      </c>
      <c r="R448" s="19">
        <v>0</v>
      </c>
      <c r="S448" s="19">
        <v>0</v>
      </c>
      <c r="T448" s="19">
        <v>0</v>
      </c>
      <c r="U448" s="19">
        <v>0</v>
      </c>
      <c r="V448" s="19">
        <v>0</v>
      </c>
      <c r="W448" s="20">
        <f t="shared" si="29"/>
        <v>0</v>
      </c>
      <c r="X448" s="21">
        <v>0</v>
      </c>
      <c r="Y448" s="21">
        <v>0</v>
      </c>
      <c r="Z448" s="21">
        <v>0</v>
      </c>
      <c r="AA448" s="22">
        <v>0</v>
      </c>
      <c r="AB448" s="28">
        <v>0</v>
      </c>
      <c r="AC448" s="23">
        <f t="shared" si="30"/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4">
        <v>0</v>
      </c>
      <c r="AN448" s="24">
        <v>0</v>
      </c>
      <c r="AO448" s="24">
        <v>0</v>
      </c>
      <c r="AP448" s="24">
        <v>0</v>
      </c>
      <c r="AQ448" s="25">
        <f t="shared" si="31"/>
        <v>0</v>
      </c>
      <c r="AR448" s="26">
        <v>0</v>
      </c>
      <c r="AS448" s="26">
        <v>0</v>
      </c>
      <c r="AT448" s="26">
        <v>0</v>
      </c>
      <c r="AU448" s="27">
        <v>0</v>
      </c>
    </row>
    <row r="449" spans="1:47" x14ac:dyDescent="0.25">
      <c r="A449" s="14" t="s">
        <v>60</v>
      </c>
      <c r="B449" s="15" t="s">
        <v>938</v>
      </c>
      <c r="C449" s="15" t="s">
        <v>52</v>
      </c>
      <c r="D449" s="15" t="s">
        <v>939</v>
      </c>
      <c r="E449" s="16">
        <v>90000177</v>
      </c>
      <c r="F449" s="17">
        <v>2483546</v>
      </c>
      <c r="G449" s="18">
        <f t="shared" si="28"/>
        <v>284707</v>
      </c>
      <c r="H449" s="19">
        <v>4901</v>
      </c>
      <c r="I449" s="19"/>
      <c r="J449" s="19">
        <v>79912</v>
      </c>
      <c r="K449" s="19">
        <v>0</v>
      </c>
      <c r="L449" s="19">
        <v>0</v>
      </c>
      <c r="M449" s="19">
        <v>0</v>
      </c>
      <c r="N449" s="19">
        <v>4512</v>
      </c>
      <c r="O449" s="19">
        <v>12732</v>
      </c>
      <c r="P449" s="19">
        <v>0</v>
      </c>
      <c r="Q449" s="19">
        <v>0</v>
      </c>
      <c r="R449" s="19">
        <v>5092</v>
      </c>
      <c r="S449" s="19">
        <v>300</v>
      </c>
      <c r="T449" s="19">
        <v>500</v>
      </c>
      <c r="U449" s="19">
        <v>5954</v>
      </c>
      <c r="V449" s="19">
        <v>170804</v>
      </c>
      <c r="W449" s="20">
        <f t="shared" si="29"/>
        <v>0</v>
      </c>
      <c r="X449" s="21">
        <v>0</v>
      </c>
      <c r="Y449" s="21">
        <v>0</v>
      </c>
      <c r="Z449" s="21">
        <v>0</v>
      </c>
      <c r="AA449" s="22">
        <v>0</v>
      </c>
      <c r="AB449" s="28">
        <v>17426</v>
      </c>
      <c r="AC449" s="23">
        <f t="shared" si="30"/>
        <v>176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4">
        <v>0</v>
      </c>
      <c r="AN449" s="24">
        <v>0</v>
      </c>
      <c r="AO449" s="24">
        <v>0</v>
      </c>
      <c r="AP449" s="24">
        <v>176</v>
      </c>
      <c r="AQ449" s="25">
        <f t="shared" si="31"/>
        <v>0</v>
      </c>
      <c r="AR449" s="26">
        <v>0</v>
      </c>
      <c r="AS449" s="26">
        <v>0</v>
      </c>
      <c r="AT449" s="26">
        <v>0</v>
      </c>
      <c r="AU449" s="27">
        <v>0</v>
      </c>
    </row>
    <row r="450" spans="1:47" x14ac:dyDescent="0.25">
      <c r="A450" s="14" t="s">
        <v>60</v>
      </c>
      <c r="B450" s="15" t="s">
        <v>940</v>
      </c>
      <c r="C450" s="15" t="s">
        <v>52</v>
      </c>
      <c r="D450" s="15" t="s">
        <v>941</v>
      </c>
      <c r="E450" s="16">
        <v>37005944</v>
      </c>
      <c r="F450" s="17">
        <v>0</v>
      </c>
      <c r="G450" s="18">
        <f t="shared" si="28"/>
        <v>2362</v>
      </c>
      <c r="H450" s="19">
        <v>0</v>
      </c>
      <c r="I450" s="19"/>
      <c r="J450" s="19">
        <v>0</v>
      </c>
      <c r="K450" s="19">
        <v>0</v>
      </c>
      <c r="L450" s="19">
        <v>0</v>
      </c>
      <c r="M450" s="19">
        <v>0</v>
      </c>
      <c r="N450" s="19">
        <v>2362</v>
      </c>
      <c r="O450" s="19">
        <v>0</v>
      </c>
      <c r="P450" s="19">
        <v>0</v>
      </c>
      <c r="Q450" s="19">
        <v>0</v>
      </c>
      <c r="R450" s="19">
        <v>0</v>
      </c>
      <c r="S450" s="19">
        <v>0</v>
      </c>
      <c r="T450" s="19">
        <v>0</v>
      </c>
      <c r="U450" s="19">
        <v>0</v>
      </c>
      <c r="V450" s="19">
        <v>0</v>
      </c>
      <c r="W450" s="20">
        <f t="shared" si="29"/>
        <v>0</v>
      </c>
      <c r="X450" s="21">
        <v>0</v>
      </c>
      <c r="Y450" s="21">
        <v>0</v>
      </c>
      <c r="Z450" s="21">
        <v>0</v>
      </c>
      <c r="AA450" s="22">
        <v>0</v>
      </c>
      <c r="AB450" s="28">
        <v>0</v>
      </c>
      <c r="AC450" s="23">
        <f t="shared" si="30"/>
        <v>0</v>
      </c>
      <c r="AD450" s="24">
        <v>0</v>
      </c>
      <c r="AE450" s="24">
        <v>0</v>
      </c>
      <c r="AF450" s="24">
        <v>0</v>
      </c>
      <c r="AG450" s="24">
        <v>0</v>
      </c>
      <c r="AH450" s="24">
        <v>0</v>
      </c>
      <c r="AI450" s="24">
        <v>0</v>
      </c>
      <c r="AJ450" s="24">
        <v>0</v>
      </c>
      <c r="AK450" s="24">
        <v>0</v>
      </c>
      <c r="AL450" s="24">
        <v>0</v>
      </c>
      <c r="AM450" s="24">
        <v>0</v>
      </c>
      <c r="AN450" s="24">
        <v>0</v>
      </c>
      <c r="AO450" s="24">
        <v>0</v>
      </c>
      <c r="AP450" s="24">
        <v>0</v>
      </c>
      <c r="AQ450" s="25">
        <f t="shared" si="31"/>
        <v>0</v>
      </c>
      <c r="AR450" s="26">
        <v>0</v>
      </c>
      <c r="AS450" s="26">
        <v>0</v>
      </c>
      <c r="AT450" s="26">
        <v>0</v>
      </c>
      <c r="AU450" s="27">
        <v>0</v>
      </c>
    </row>
    <row r="451" spans="1:47" x14ac:dyDescent="0.25">
      <c r="A451" s="14" t="s">
        <v>60</v>
      </c>
      <c r="B451" s="15" t="s">
        <v>942</v>
      </c>
      <c r="C451" s="15" t="s">
        <v>52</v>
      </c>
      <c r="D451" s="15" t="s">
        <v>943</v>
      </c>
      <c r="E451" s="16">
        <v>37886223</v>
      </c>
      <c r="F451" s="17">
        <v>1431905</v>
      </c>
      <c r="G451" s="18">
        <f t="shared" si="28"/>
        <v>45774</v>
      </c>
      <c r="H451" s="19">
        <v>5949</v>
      </c>
      <c r="I451" s="19"/>
      <c r="J451" s="19">
        <v>0</v>
      </c>
      <c r="K451" s="19">
        <v>4920</v>
      </c>
      <c r="L451" s="19">
        <v>0</v>
      </c>
      <c r="M451" s="19">
        <v>0</v>
      </c>
      <c r="N451" s="19">
        <v>13875</v>
      </c>
      <c r="O451" s="19">
        <v>0</v>
      </c>
      <c r="P451" s="19">
        <v>0</v>
      </c>
      <c r="Q451" s="19">
        <v>0</v>
      </c>
      <c r="R451" s="19">
        <v>6630</v>
      </c>
      <c r="S451" s="19">
        <v>14400</v>
      </c>
      <c r="T451" s="19">
        <v>0</v>
      </c>
      <c r="U451" s="19">
        <v>0</v>
      </c>
      <c r="V451" s="19">
        <v>0</v>
      </c>
      <c r="W451" s="20">
        <f t="shared" si="29"/>
        <v>0</v>
      </c>
      <c r="X451" s="21">
        <v>0</v>
      </c>
      <c r="Y451" s="21">
        <v>0</v>
      </c>
      <c r="Z451" s="21">
        <v>0</v>
      </c>
      <c r="AA451" s="22">
        <v>360</v>
      </c>
      <c r="AB451" s="28">
        <v>24854</v>
      </c>
      <c r="AC451" s="23">
        <f t="shared" si="30"/>
        <v>0</v>
      </c>
      <c r="AD451" s="24">
        <v>0</v>
      </c>
      <c r="AE451" s="24">
        <v>0</v>
      </c>
      <c r="AF451" s="24">
        <v>0</v>
      </c>
      <c r="AG451" s="24">
        <v>0</v>
      </c>
      <c r="AH451" s="24">
        <v>0</v>
      </c>
      <c r="AI451" s="24">
        <v>0</v>
      </c>
      <c r="AJ451" s="24">
        <v>0</v>
      </c>
      <c r="AK451" s="24">
        <v>0</v>
      </c>
      <c r="AL451" s="24">
        <v>0</v>
      </c>
      <c r="AM451" s="24">
        <v>0</v>
      </c>
      <c r="AN451" s="24">
        <v>0</v>
      </c>
      <c r="AO451" s="24">
        <v>0</v>
      </c>
      <c r="AP451" s="24">
        <v>0</v>
      </c>
      <c r="AQ451" s="25">
        <f t="shared" si="31"/>
        <v>0</v>
      </c>
      <c r="AR451" s="26">
        <v>0</v>
      </c>
      <c r="AS451" s="26">
        <v>0</v>
      </c>
      <c r="AT451" s="26">
        <v>0</v>
      </c>
      <c r="AU451" s="27">
        <v>0</v>
      </c>
    </row>
    <row r="452" spans="1:47" x14ac:dyDescent="0.25">
      <c r="A452" s="14" t="s">
        <v>60</v>
      </c>
      <c r="B452" s="15" t="s">
        <v>944</v>
      </c>
      <c r="C452" s="15" t="s">
        <v>52</v>
      </c>
      <c r="D452" s="15" t="s">
        <v>945</v>
      </c>
      <c r="E452" s="16">
        <v>36506257</v>
      </c>
      <c r="F452" s="17">
        <v>0</v>
      </c>
      <c r="G452" s="18">
        <f t="shared" si="28"/>
        <v>6827</v>
      </c>
      <c r="H452" s="19">
        <v>0</v>
      </c>
      <c r="I452" s="19"/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6827</v>
      </c>
      <c r="P452" s="19">
        <v>0</v>
      </c>
      <c r="Q452" s="19">
        <v>0</v>
      </c>
      <c r="R452" s="19">
        <v>0</v>
      </c>
      <c r="S452" s="19">
        <v>0</v>
      </c>
      <c r="T452" s="19">
        <v>0</v>
      </c>
      <c r="U452" s="19">
        <v>0</v>
      </c>
      <c r="V452" s="19">
        <v>0</v>
      </c>
      <c r="W452" s="20">
        <f t="shared" si="29"/>
        <v>0</v>
      </c>
      <c r="X452" s="21">
        <v>0</v>
      </c>
      <c r="Y452" s="21">
        <v>0</v>
      </c>
      <c r="Z452" s="21">
        <v>0</v>
      </c>
      <c r="AA452" s="22">
        <v>0</v>
      </c>
      <c r="AB452" s="28">
        <v>0</v>
      </c>
      <c r="AC452" s="23">
        <f t="shared" si="30"/>
        <v>0</v>
      </c>
      <c r="AD452" s="24">
        <v>0</v>
      </c>
      <c r="AE452" s="24">
        <v>0</v>
      </c>
      <c r="AF452" s="24">
        <v>0</v>
      </c>
      <c r="AG452" s="24">
        <v>0</v>
      </c>
      <c r="AH452" s="24">
        <v>0</v>
      </c>
      <c r="AI452" s="24">
        <v>0</v>
      </c>
      <c r="AJ452" s="24">
        <v>0</v>
      </c>
      <c r="AK452" s="24">
        <v>0</v>
      </c>
      <c r="AL452" s="24">
        <v>0</v>
      </c>
      <c r="AM452" s="24">
        <v>0</v>
      </c>
      <c r="AN452" s="24">
        <v>0</v>
      </c>
      <c r="AO452" s="24">
        <v>0</v>
      </c>
      <c r="AP452" s="24">
        <v>0</v>
      </c>
      <c r="AQ452" s="25">
        <f t="shared" si="31"/>
        <v>0</v>
      </c>
      <c r="AR452" s="26">
        <v>0</v>
      </c>
      <c r="AS452" s="26">
        <v>0</v>
      </c>
      <c r="AT452" s="26">
        <v>0</v>
      </c>
      <c r="AU452" s="27">
        <v>0</v>
      </c>
    </row>
    <row r="453" spans="1:47" x14ac:dyDescent="0.25">
      <c r="A453" s="14" t="s">
        <v>60</v>
      </c>
      <c r="B453" s="15" t="s">
        <v>946</v>
      </c>
      <c r="C453" s="15" t="s">
        <v>52</v>
      </c>
      <c r="D453" s="15" t="s">
        <v>947</v>
      </c>
      <c r="E453" s="16">
        <v>37887963</v>
      </c>
      <c r="F453" s="17">
        <v>278503</v>
      </c>
      <c r="G453" s="18">
        <f t="shared" si="28"/>
        <v>0</v>
      </c>
      <c r="H453" s="19">
        <v>0</v>
      </c>
      <c r="I453" s="19"/>
      <c r="J453" s="19">
        <v>0</v>
      </c>
      <c r="K453" s="19">
        <v>0</v>
      </c>
      <c r="L453" s="19">
        <v>0</v>
      </c>
      <c r="M453" s="19">
        <v>0</v>
      </c>
      <c r="N453" s="19">
        <v>0</v>
      </c>
      <c r="O453" s="19">
        <v>0</v>
      </c>
      <c r="P453" s="19">
        <v>0</v>
      </c>
      <c r="Q453" s="19">
        <v>0</v>
      </c>
      <c r="R453" s="19">
        <v>0</v>
      </c>
      <c r="S453" s="19">
        <v>0</v>
      </c>
      <c r="T453" s="19">
        <v>0</v>
      </c>
      <c r="U453" s="19">
        <v>0</v>
      </c>
      <c r="V453" s="19">
        <v>0</v>
      </c>
      <c r="W453" s="20">
        <f t="shared" si="29"/>
        <v>0</v>
      </c>
      <c r="X453" s="21">
        <v>0</v>
      </c>
      <c r="Y453" s="21">
        <v>0</v>
      </c>
      <c r="Z453" s="21">
        <v>0</v>
      </c>
      <c r="AA453" s="22">
        <v>0</v>
      </c>
      <c r="AB453" s="28">
        <v>3303</v>
      </c>
      <c r="AC453" s="23">
        <f t="shared" si="30"/>
        <v>0</v>
      </c>
      <c r="AD453" s="24">
        <v>0</v>
      </c>
      <c r="AE453" s="24">
        <v>0</v>
      </c>
      <c r="AF453" s="24">
        <v>0</v>
      </c>
      <c r="AG453" s="24">
        <v>0</v>
      </c>
      <c r="AH453" s="24">
        <v>0</v>
      </c>
      <c r="AI453" s="24">
        <v>0</v>
      </c>
      <c r="AJ453" s="24">
        <v>0</v>
      </c>
      <c r="AK453" s="24">
        <v>0</v>
      </c>
      <c r="AL453" s="24">
        <v>0</v>
      </c>
      <c r="AM453" s="24">
        <v>0</v>
      </c>
      <c r="AN453" s="24">
        <v>0</v>
      </c>
      <c r="AO453" s="24">
        <v>0</v>
      </c>
      <c r="AP453" s="24">
        <v>0</v>
      </c>
      <c r="AQ453" s="25">
        <f t="shared" si="31"/>
        <v>0</v>
      </c>
      <c r="AR453" s="26">
        <v>0</v>
      </c>
      <c r="AS453" s="26">
        <v>0</v>
      </c>
      <c r="AT453" s="26">
        <v>0</v>
      </c>
      <c r="AU453" s="27">
        <v>438</v>
      </c>
    </row>
    <row r="454" spans="1:47" x14ac:dyDescent="0.25">
      <c r="A454" s="14" t="s">
        <v>60</v>
      </c>
      <c r="B454" s="15" t="s">
        <v>948</v>
      </c>
      <c r="C454" s="15" t="s">
        <v>52</v>
      </c>
      <c r="D454" s="15" t="s">
        <v>949</v>
      </c>
      <c r="E454" s="16">
        <v>36454079</v>
      </c>
      <c r="F454" s="17">
        <v>1888940</v>
      </c>
      <c r="G454" s="18">
        <f t="shared" si="28"/>
        <v>88347</v>
      </c>
      <c r="H454" s="19">
        <v>4906</v>
      </c>
      <c r="I454" s="19"/>
      <c r="J454" s="19">
        <v>17124</v>
      </c>
      <c r="K454" s="19">
        <v>1000</v>
      </c>
      <c r="L454" s="19">
        <v>0</v>
      </c>
      <c r="M454" s="19">
        <v>0</v>
      </c>
      <c r="N454" s="19">
        <v>10726</v>
      </c>
      <c r="O454" s="19">
        <v>0</v>
      </c>
      <c r="P454" s="19">
        <v>0</v>
      </c>
      <c r="Q454" s="19">
        <v>0</v>
      </c>
      <c r="R454" s="19">
        <v>9126</v>
      </c>
      <c r="S454" s="19">
        <v>9900</v>
      </c>
      <c r="T454" s="19">
        <v>4950</v>
      </c>
      <c r="U454" s="19">
        <v>0</v>
      </c>
      <c r="V454" s="19">
        <v>30615</v>
      </c>
      <c r="W454" s="20">
        <f t="shared" si="29"/>
        <v>0</v>
      </c>
      <c r="X454" s="21">
        <v>0</v>
      </c>
      <c r="Y454" s="21">
        <v>0</v>
      </c>
      <c r="Z454" s="21">
        <v>0</v>
      </c>
      <c r="AA454" s="22">
        <v>0</v>
      </c>
      <c r="AB454" s="28">
        <v>24798</v>
      </c>
      <c r="AC454" s="23">
        <f t="shared" si="30"/>
        <v>0</v>
      </c>
      <c r="AD454" s="24">
        <v>0</v>
      </c>
      <c r="AE454" s="24">
        <v>0</v>
      </c>
      <c r="AF454" s="24">
        <v>0</v>
      </c>
      <c r="AG454" s="24">
        <v>0</v>
      </c>
      <c r="AH454" s="24">
        <v>0</v>
      </c>
      <c r="AI454" s="24">
        <v>0</v>
      </c>
      <c r="AJ454" s="24">
        <v>0</v>
      </c>
      <c r="AK454" s="24">
        <v>0</v>
      </c>
      <c r="AL454" s="24">
        <v>0</v>
      </c>
      <c r="AM454" s="24">
        <v>0</v>
      </c>
      <c r="AN454" s="24">
        <v>0</v>
      </c>
      <c r="AO454" s="24">
        <v>0</v>
      </c>
      <c r="AP454" s="24">
        <v>0</v>
      </c>
      <c r="AQ454" s="25">
        <f t="shared" si="31"/>
        <v>0</v>
      </c>
      <c r="AR454" s="26">
        <v>0</v>
      </c>
      <c r="AS454" s="26">
        <v>0</v>
      </c>
      <c r="AT454" s="26">
        <v>0</v>
      </c>
      <c r="AU454" s="27">
        <v>0</v>
      </c>
    </row>
    <row r="455" spans="1:47" x14ac:dyDescent="0.25">
      <c r="A455" s="14" t="s">
        <v>60</v>
      </c>
      <c r="B455" s="15" t="s">
        <v>950</v>
      </c>
      <c r="C455" s="15" t="s">
        <v>52</v>
      </c>
      <c r="D455" s="15" t="s">
        <v>951</v>
      </c>
      <c r="E455" s="16">
        <v>36516317</v>
      </c>
      <c r="F455" s="17">
        <v>0</v>
      </c>
      <c r="G455" s="18">
        <f t="shared" si="28"/>
        <v>2182</v>
      </c>
      <c r="H455" s="19">
        <v>0</v>
      </c>
      <c r="I455" s="19"/>
      <c r="J455" s="19">
        <v>0</v>
      </c>
      <c r="K455" s="19">
        <v>0</v>
      </c>
      <c r="L455" s="19">
        <v>0</v>
      </c>
      <c r="M455" s="19">
        <v>0</v>
      </c>
      <c r="N455" s="19">
        <v>2182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  <c r="V455" s="19">
        <v>0</v>
      </c>
      <c r="W455" s="20">
        <f t="shared" si="29"/>
        <v>0</v>
      </c>
      <c r="X455" s="21">
        <v>0</v>
      </c>
      <c r="Y455" s="21">
        <v>0</v>
      </c>
      <c r="Z455" s="21">
        <v>0</v>
      </c>
      <c r="AA455" s="22">
        <v>0</v>
      </c>
      <c r="AB455" s="28">
        <v>0</v>
      </c>
      <c r="AC455" s="23">
        <f t="shared" si="30"/>
        <v>0</v>
      </c>
      <c r="AD455" s="24">
        <v>0</v>
      </c>
      <c r="AE455" s="24">
        <v>0</v>
      </c>
      <c r="AF455" s="24">
        <v>0</v>
      </c>
      <c r="AG455" s="24">
        <v>0</v>
      </c>
      <c r="AH455" s="24">
        <v>0</v>
      </c>
      <c r="AI455" s="24">
        <v>0</v>
      </c>
      <c r="AJ455" s="24">
        <v>0</v>
      </c>
      <c r="AK455" s="24">
        <v>0</v>
      </c>
      <c r="AL455" s="24">
        <v>0</v>
      </c>
      <c r="AM455" s="24">
        <v>0</v>
      </c>
      <c r="AN455" s="24">
        <v>0</v>
      </c>
      <c r="AO455" s="24">
        <v>0</v>
      </c>
      <c r="AP455" s="24">
        <v>0</v>
      </c>
      <c r="AQ455" s="25">
        <f t="shared" si="31"/>
        <v>0</v>
      </c>
      <c r="AR455" s="26">
        <v>0</v>
      </c>
      <c r="AS455" s="26">
        <v>0</v>
      </c>
      <c r="AT455" s="26">
        <v>0</v>
      </c>
      <c r="AU455" s="27">
        <v>0</v>
      </c>
    </row>
    <row r="456" spans="1:47" x14ac:dyDescent="0.25">
      <c r="A456" s="14" t="s">
        <v>60</v>
      </c>
      <c r="B456" s="15" t="s">
        <v>952</v>
      </c>
      <c r="C456" s="15" t="s">
        <v>52</v>
      </c>
      <c r="D456" s="15" t="s">
        <v>953</v>
      </c>
      <c r="E456" s="16">
        <v>35459182</v>
      </c>
      <c r="F456" s="17">
        <v>0</v>
      </c>
      <c r="G456" s="18">
        <f t="shared" si="28"/>
        <v>1331</v>
      </c>
      <c r="H456" s="19">
        <v>0</v>
      </c>
      <c r="I456" s="19"/>
      <c r="J456" s="19">
        <v>0</v>
      </c>
      <c r="K456" s="19">
        <v>0</v>
      </c>
      <c r="L456" s="19">
        <v>0</v>
      </c>
      <c r="M456" s="19">
        <v>0</v>
      </c>
      <c r="N456" s="19">
        <v>1331</v>
      </c>
      <c r="O456" s="19">
        <v>0</v>
      </c>
      <c r="P456" s="19">
        <v>0</v>
      </c>
      <c r="Q456" s="19">
        <v>0</v>
      </c>
      <c r="R456" s="19">
        <v>0</v>
      </c>
      <c r="S456" s="19">
        <v>0</v>
      </c>
      <c r="T456" s="19">
        <v>0</v>
      </c>
      <c r="U456" s="19">
        <v>0</v>
      </c>
      <c r="V456" s="19">
        <v>0</v>
      </c>
      <c r="W456" s="20">
        <f t="shared" si="29"/>
        <v>0</v>
      </c>
      <c r="X456" s="21">
        <v>0</v>
      </c>
      <c r="Y456" s="21">
        <v>0</v>
      </c>
      <c r="Z456" s="21">
        <v>0</v>
      </c>
      <c r="AA456" s="22">
        <v>0</v>
      </c>
      <c r="AB456" s="28">
        <v>0</v>
      </c>
      <c r="AC456" s="23">
        <f t="shared" si="30"/>
        <v>0</v>
      </c>
      <c r="AD456" s="24">
        <v>0</v>
      </c>
      <c r="AE456" s="24">
        <v>0</v>
      </c>
      <c r="AF456" s="24">
        <v>0</v>
      </c>
      <c r="AG456" s="24">
        <v>0</v>
      </c>
      <c r="AH456" s="24">
        <v>0</v>
      </c>
      <c r="AI456" s="24">
        <v>0</v>
      </c>
      <c r="AJ456" s="24">
        <v>0</v>
      </c>
      <c r="AK456" s="24">
        <v>0</v>
      </c>
      <c r="AL456" s="24">
        <v>0</v>
      </c>
      <c r="AM456" s="24">
        <v>0</v>
      </c>
      <c r="AN456" s="24">
        <v>0</v>
      </c>
      <c r="AO456" s="24">
        <v>0</v>
      </c>
      <c r="AP456" s="24">
        <v>0</v>
      </c>
      <c r="AQ456" s="25">
        <f t="shared" si="31"/>
        <v>0</v>
      </c>
      <c r="AR456" s="26">
        <v>0</v>
      </c>
      <c r="AS456" s="26">
        <v>0</v>
      </c>
      <c r="AT456" s="26">
        <v>0</v>
      </c>
      <c r="AU456" s="27">
        <v>0</v>
      </c>
    </row>
    <row r="457" spans="1:47" x14ac:dyDescent="0.25">
      <c r="A457" s="14" t="s">
        <v>60</v>
      </c>
      <c r="B457" s="15" t="s">
        <v>954</v>
      </c>
      <c r="C457" s="15" t="s">
        <v>52</v>
      </c>
      <c r="D457" s="15" t="s">
        <v>955</v>
      </c>
      <c r="E457" s="16">
        <v>44405847</v>
      </c>
      <c r="F457" s="17">
        <v>1167026</v>
      </c>
      <c r="G457" s="18">
        <f t="shared" si="28"/>
        <v>97258</v>
      </c>
      <c r="H457" s="19">
        <v>0</v>
      </c>
      <c r="I457" s="19"/>
      <c r="J457" s="19">
        <v>17124</v>
      </c>
      <c r="K457" s="19">
        <v>0</v>
      </c>
      <c r="L457" s="19">
        <v>0</v>
      </c>
      <c r="M457" s="19">
        <v>0</v>
      </c>
      <c r="N457" s="19">
        <v>9165</v>
      </c>
      <c r="O457" s="19">
        <v>20760</v>
      </c>
      <c r="P457" s="19">
        <v>0</v>
      </c>
      <c r="Q457" s="19">
        <v>0</v>
      </c>
      <c r="R457" s="19">
        <v>6061</v>
      </c>
      <c r="S457" s="19">
        <v>4500</v>
      </c>
      <c r="T457" s="19">
        <v>2100</v>
      </c>
      <c r="U457" s="19">
        <v>14390</v>
      </c>
      <c r="V457" s="19">
        <v>23158</v>
      </c>
      <c r="W457" s="20">
        <f t="shared" si="29"/>
        <v>0</v>
      </c>
      <c r="X457" s="21">
        <v>0</v>
      </c>
      <c r="Y457" s="21">
        <v>0</v>
      </c>
      <c r="Z457" s="21">
        <v>0</v>
      </c>
      <c r="AA457" s="22">
        <v>581</v>
      </c>
      <c r="AB457" s="28">
        <v>0</v>
      </c>
      <c r="AC457" s="23">
        <f t="shared" si="30"/>
        <v>0</v>
      </c>
      <c r="AD457" s="24">
        <v>0</v>
      </c>
      <c r="AE457" s="24">
        <v>0</v>
      </c>
      <c r="AF457" s="24">
        <v>0</v>
      </c>
      <c r="AG457" s="24">
        <v>0</v>
      </c>
      <c r="AH457" s="24">
        <v>0</v>
      </c>
      <c r="AI457" s="24">
        <v>0</v>
      </c>
      <c r="AJ457" s="24">
        <v>0</v>
      </c>
      <c r="AK457" s="24">
        <v>0</v>
      </c>
      <c r="AL457" s="24">
        <v>0</v>
      </c>
      <c r="AM457" s="24">
        <v>0</v>
      </c>
      <c r="AN457" s="24">
        <v>0</v>
      </c>
      <c r="AO457" s="24">
        <v>0</v>
      </c>
      <c r="AP457" s="24">
        <v>0</v>
      </c>
      <c r="AQ457" s="25">
        <f t="shared" si="31"/>
        <v>0</v>
      </c>
      <c r="AR457" s="26">
        <v>0</v>
      </c>
      <c r="AS457" s="26">
        <v>0</v>
      </c>
      <c r="AT457" s="26">
        <v>0</v>
      </c>
      <c r="AU457" s="27">
        <v>1513</v>
      </c>
    </row>
    <row r="458" spans="1:47" x14ac:dyDescent="0.25">
      <c r="A458" s="14" t="s">
        <v>60</v>
      </c>
      <c r="B458" s="15" t="s">
        <v>956</v>
      </c>
      <c r="C458" s="15" t="s">
        <v>52</v>
      </c>
      <c r="D458" s="15" t="s">
        <v>957</v>
      </c>
      <c r="E458" s="16">
        <v>42092167</v>
      </c>
      <c r="F458" s="17">
        <v>2520005</v>
      </c>
      <c r="G458" s="18">
        <f t="shared" si="28"/>
        <v>53759</v>
      </c>
      <c r="H458" s="19">
        <v>0</v>
      </c>
      <c r="I458" s="19"/>
      <c r="J458" s="19">
        <v>11416</v>
      </c>
      <c r="K458" s="19">
        <v>0</v>
      </c>
      <c r="L458" s="19">
        <v>0</v>
      </c>
      <c r="M458" s="19">
        <v>0</v>
      </c>
      <c r="N458" s="19">
        <v>13018</v>
      </c>
      <c r="O458" s="19">
        <v>0</v>
      </c>
      <c r="P458" s="19">
        <v>0</v>
      </c>
      <c r="Q458" s="19">
        <v>0</v>
      </c>
      <c r="R458" s="19">
        <v>1192</v>
      </c>
      <c r="S458" s="19">
        <v>20100</v>
      </c>
      <c r="T458" s="19">
        <v>0</v>
      </c>
      <c r="U458" s="19">
        <v>0</v>
      </c>
      <c r="V458" s="19">
        <v>8033</v>
      </c>
      <c r="W458" s="20">
        <f t="shared" si="29"/>
        <v>0</v>
      </c>
      <c r="X458" s="21">
        <v>0</v>
      </c>
      <c r="Y458" s="21">
        <v>0</v>
      </c>
      <c r="Z458" s="21">
        <v>0</v>
      </c>
      <c r="AA458" s="22">
        <v>0</v>
      </c>
      <c r="AB458" s="28">
        <v>17968</v>
      </c>
      <c r="AC458" s="23">
        <f t="shared" si="30"/>
        <v>3783</v>
      </c>
      <c r="AD458" s="24">
        <v>0</v>
      </c>
      <c r="AE458" s="24">
        <v>0</v>
      </c>
      <c r="AF458" s="24">
        <v>0</v>
      </c>
      <c r="AG458" s="24">
        <v>0</v>
      </c>
      <c r="AH458" s="24">
        <v>6</v>
      </c>
      <c r="AI458" s="24">
        <v>0</v>
      </c>
      <c r="AJ458" s="24">
        <v>0</v>
      </c>
      <c r="AK458" s="24">
        <v>0</v>
      </c>
      <c r="AL458" s="24">
        <v>0</v>
      </c>
      <c r="AM458" s="24">
        <v>0</v>
      </c>
      <c r="AN458" s="24">
        <v>0</v>
      </c>
      <c r="AO458" s="24">
        <v>0</v>
      </c>
      <c r="AP458" s="24">
        <v>3777</v>
      </c>
      <c r="AQ458" s="25">
        <f t="shared" si="31"/>
        <v>0</v>
      </c>
      <c r="AR458" s="26">
        <v>0</v>
      </c>
      <c r="AS458" s="26">
        <v>0</v>
      </c>
      <c r="AT458" s="26">
        <v>0</v>
      </c>
      <c r="AU458" s="27">
        <v>893</v>
      </c>
    </row>
    <row r="459" spans="1:47" x14ac:dyDescent="0.25">
      <c r="A459" s="14" t="s">
        <v>60</v>
      </c>
      <c r="B459" s="15" t="s">
        <v>958</v>
      </c>
      <c r="C459" s="15" t="s">
        <v>52</v>
      </c>
      <c r="D459" s="15" t="s">
        <v>959</v>
      </c>
      <c r="E459" s="16">
        <v>40324931</v>
      </c>
      <c r="F459" s="17">
        <v>340690</v>
      </c>
      <c r="G459" s="18">
        <f t="shared" si="28"/>
        <v>0</v>
      </c>
      <c r="H459" s="19">
        <v>0</v>
      </c>
      <c r="I459" s="19"/>
      <c r="J459" s="19">
        <v>0</v>
      </c>
      <c r="K459" s="19">
        <v>0</v>
      </c>
      <c r="L459" s="19">
        <v>0</v>
      </c>
      <c r="M459" s="19">
        <v>0</v>
      </c>
      <c r="N459" s="19">
        <v>0</v>
      </c>
      <c r="O459" s="19">
        <v>0</v>
      </c>
      <c r="P459" s="19">
        <v>0</v>
      </c>
      <c r="Q459" s="19">
        <v>0</v>
      </c>
      <c r="R459" s="19">
        <v>0</v>
      </c>
      <c r="S459" s="19">
        <v>0</v>
      </c>
      <c r="T459" s="19">
        <v>0</v>
      </c>
      <c r="U459" s="19">
        <v>0</v>
      </c>
      <c r="V459" s="19">
        <v>0</v>
      </c>
      <c r="W459" s="20">
        <f t="shared" si="29"/>
        <v>0</v>
      </c>
      <c r="X459" s="21">
        <v>0</v>
      </c>
      <c r="Y459" s="21">
        <v>0</v>
      </c>
      <c r="Z459" s="21">
        <v>0</v>
      </c>
      <c r="AA459" s="22">
        <v>0</v>
      </c>
      <c r="AB459" s="28">
        <v>0</v>
      </c>
      <c r="AC459" s="23">
        <f t="shared" si="30"/>
        <v>0</v>
      </c>
      <c r="AD459" s="24">
        <v>0</v>
      </c>
      <c r="AE459" s="24">
        <v>0</v>
      </c>
      <c r="AF459" s="24">
        <v>0</v>
      </c>
      <c r="AG459" s="24">
        <v>0</v>
      </c>
      <c r="AH459" s="24">
        <v>0</v>
      </c>
      <c r="AI459" s="24">
        <v>0</v>
      </c>
      <c r="AJ459" s="24">
        <v>0</v>
      </c>
      <c r="AK459" s="24">
        <v>0</v>
      </c>
      <c r="AL459" s="24">
        <v>0</v>
      </c>
      <c r="AM459" s="24">
        <v>0</v>
      </c>
      <c r="AN459" s="24">
        <v>0</v>
      </c>
      <c r="AO459" s="24">
        <v>0</v>
      </c>
      <c r="AP459" s="24">
        <v>0</v>
      </c>
      <c r="AQ459" s="25">
        <f t="shared" si="31"/>
        <v>0</v>
      </c>
      <c r="AR459" s="26">
        <v>0</v>
      </c>
      <c r="AS459" s="26">
        <v>0</v>
      </c>
      <c r="AT459" s="26">
        <v>0</v>
      </c>
      <c r="AU459" s="27">
        <v>0</v>
      </c>
    </row>
    <row r="460" spans="1:47" x14ac:dyDescent="0.25">
      <c r="A460" s="14" t="s">
        <v>60</v>
      </c>
      <c r="B460" s="15" t="s">
        <v>960</v>
      </c>
      <c r="C460" s="15" t="s">
        <v>52</v>
      </c>
      <c r="D460" s="15" t="s">
        <v>961</v>
      </c>
      <c r="E460" s="16">
        <v>90000222</v>
      </c>
      <c r="F460" s="17">
        <v>515588</v>
      </c>
      <c r="G460" s="18">
        <f t="shared" si="28"/>
        <v>48258</v>
      </c>
      <c r="H460" s="19">
        <v>0</v>
      </c>
      <c r="I460" s="19"/>
      <c r="J460" s="19">
        <v>11416</v>
      </c>
      <c r="K460" s="19">
        <v>0</v>
      </c>
      <c r="L460" s="19">
        <v>0</v>
      </c>
      <c r="M460" s="19">
        <v>0</v>
      </c>
      <c r="N460" s="19">
        <v>3078</v>
      </c>
      <c r="O460" s="19">
        <v>6505</v>
      </c>
      <c r="P460" s="19">
        <v>0</v>
      </c>
      <c r="Q460" s="19">
        <v>0</v>
      </c>
      <c r="R460" s="19">
        <v>3060</v>
      </c>
      <c r="S460" s="19">
        <v>5250</v>
      </c>
      <c r="T460" s="19">
        <v>5250</v>
      </c>
      <c r="U460" s="19">
        <v>0</v>
      </c>
      <c r="V460" s="19">
        <v>13699</v>
      </c>
      <c r="W460" s="20">
        <f t="shared" si="29"/>
        <v>0</v>
      </c>
      <c r="X460" s="21">
        <v>0</v>
      </c>
      <c r="Y460" s="21">
        <v>0</v>
      </c>
      <c r="Z460" s="21">
        <v>0</v>
      </c>
      <c r="AA460" s="22">
        <v>0</v>
      </c>
      <c r="AB460" s="28">
        <v>7329</v>
      </c>
      <c r="AC460" s="23">
        <f t="shared" si="30"/>
        <v>0</v>
      </c>
      <c r="AD460" s="24">
        <v>0</v>
      </c>
      <c r="AE460" s="24">
        <v>0</v>
      </c>
      <c r="AF460" s="24">
        <v>0</v>
      </c>
      <c r="AG460" s="24">
        <v>0</v>
      </c>
      <c r="AH460" s="24">
        <v>0</v>
      </c>
      <c r="AI460" s="24">
        <v>0</v>
      </c>
      <c r="AJ460" s="24">
        <v>0</v>
      </c>
      <c r="AK460" s="24">
        <v>0</v>
      </c>
      <c r="AL460" s="24">
        <v>0</v>
      </c>
      <c r="AM460" s="24">
        <v>0</v>
      </c>
      <c r="AN460" s="24">
        <v>0</v>
      </c>
      <c r="AO460" s="24">
        <v>0</v>
      </c>
      <c r="AP460" s="24">
        <v>0</v>
      </c>
      <c r="AQ460" s="25">
        <f t="shared" si="31"/>
        <v>0</v>
      </c>
      <c r="AR460" s="26">
        <v>0</v>
      </c>
      <c r="AS460" s="26">
        <v>0</v>
      </c>
      <c r="AT460" s="26">
        <v>0</v>
      </c>
      <c r="AU460" s="27">
        <v>0</v>
      </c>
    </row>
    <row r="461" spans="1:47" x14ac:dyDescent="0.25">
      <c r="A461" s="14" t="s">
        <v>60</v>
      </c>
      <c r="B461" s="15" t="s">
        <v>962</v>
      </c>
      <c r="C461" s="15" t="s">
        <v>52</v>
      </c>
      <c r="D461" s="15" t="s">
        <v>963</v>
      </c>
      <c r="E461" s="16">
        <v>90000224</v>
      </c>
      <c r="F461" s="17">
        <v>390065</v>
      </c>
      <c r="G461" s="18">
        <f t="shared" si="28"/>
        <v>0</v>
      </c>
      <c r="H461" s="19">
        <v>0</v>
      </c>
      <c r="I461" s="19"/>
      <c r="J461" s="19">
        <v>0</v>
      </c>
      <c r="K461" s="19">
        <v>0</v>
      </c>
      <c r="L461" s="19">
        <v>0</v>
      </c>
      <c r="M461" s="19">
        <v>0</v>
      </c>
      <c r="N461" s="19">
        <v>0</v>
      </c>
      <c r="O461" s="19">
        <v>0</v>
      </c>
      <c r="P461" s="19">
        <v>0</v>
      </c>
      <c r="Q461" s="19">
        <v>0</v>
      </c>
      <c r="R461" s="19">
        <v>0</v>
      </c>
      <c r="S461" s="19">
        <v>0</v>
      </c>
      <c r="T461" s="19">
        <v>0</v>
      </c>
      <c r="U461" s="19">
        <v>0</v>
      </c>
      <c r="V461" s="19">
        <v>0</v>
      </c>
      <c r="W461" s="20">
        <f t="shared" si="29"/>
        <v>0</v>
      </c>
      <c r="X461" s="21">
        <v>0</v>
      </c>
      <c r="Y461" s="21">
        <v>0</v>
      </c>
      <c r="Z461" s="21">
        <v>0</v>
      </c>
      <c r="AA461" s="22">
        <v>0</v>
      </c>
      <c r="AB461" s="28">
        <v>0</v>
      </c>
      <c r="AC461" s="23">
        <f t="shared" si="30"/>
        <v>0</v>
      </c>
      <c r="AD461" s="24">
        <v>0</v>
      </c>
      <c r="AE461" s="24">
        <v>0</v>
      </c>
      <c r="AF461" s="24">
        <v>0</v>
      </c>
      <c r="AG461" s="24">
        <v>0</v>
      </c>
      <c r="AH461" s="24">
        <v>0</v>
      </c>
      <c r="AI461" s="24">
        <v>0</v>
      </c>
      <c r="AJ461" s="24">
        <v>0</v>
      </c>
      <c r="AK461" s="24">
        <v>0</v>
      </c>
      <c r="AL461" s="24">
        <v>0</v>
      </c>
      <c r="AM461" s="24">
        <v>0</v>
      </c>
      <c r="AN461" s="24">
        <v>0</v>
      </c>
      <c r="AO461" s="24">
        <v>0</v>
      </c>
      <c r="AP461" s="24">
        <v>0</v>
      </c>
      <c r="AQ461" s="25">
        <f t="shared" si="31"/>
        <v>0</v>
      </c>
      <c r="AR461" s="26">
        <v>0</v>
      </c>
      <c r="AS461" s="26">
        <v>0</v>
      </c>
      <c r="AT461" s="26">
        <v>0</v>
      </c>
      <c r="AU461" s="27">
        <v>0</v>
      </c>
    </row>
    <row r="462" spans="1:47" x14ac:dyDescent="0.25">
      <c r="A462" s="14" t="s">
        <v>60</v>
      </c>
      <c r="B462" s="15" t="s">
        <v>964</v>
      </c>
      <c r="C462" s="15" t="s">
        <v>52</v>
      </c>
      <c r="D462" s="15" t="s">
        <v>965</v>
      </c>
      <c r="E462" s="16">
        <v>37784668</v>
      </c>
      <c r="F462" s="17">
        <v>0</v>
      </c>
      <c r="G462" s="18">
        <f t="shared" si="28"/>
        <v>11923</v>
      </c>
      <c r="H462" s="19">
        <v>0</v>
      </c>
      <c r="I462" s="19"/>
      <c r="J462" s="19">
        <v>0</v>
      </c>
      <c r="K462" s="19">
        <v>0</v>
      </c>
      <c r="L462" s="19">
        <v>0</v>
      </c>
      <c r="M462" s="19">
        <v>0</v>
      </c>
      <c r="N462" s="19">
        <v>11923</v>
      </c>
      <c r="O462" s="19">
        <v>0</v>
      </c>
      <c r="P462" s="19">
        <v>0</v>
      </c>
      <c r="Q462" s="19">
        <v>0</v>
      </c>
      <c r="R462" s="19">
        <v>0</v>
      </c>
      <c r="S462" s="19">
        <v>0</v>
      </c>
      <c r="T462" s="19">
        <v>0</v>
      </c>
      <c r="U462" s="19">
        <v>0</v>
      </c>
      <c r="V462" s="19">
        <v>0</v>
      </c>
      <c r="W462" s="20">
        <f t="shared" si="29"/>
        <v>0</v>
      </c>
      <c r="X462" s="21">
        <v>0</v>
      </c>
      <c r="Y462" s="21">
        <v>0</v>
      </c>
      <c r="Z462" s="21">
        <v>0</v>
      </c>
      <c r="AA462" s="22">
        <v>0</v>
      </c>
      <c r="AB462" s="28">
        <v>0</v>
      </c>
      <c r="AC462" s="23">
        <f t="shared" si="30"/>
        <v>0</v>
      </c>
      <c r="AD462" s="24">
        <v>0</v>
      </c>
      <c r="AE462" s="24">
        <v>0</v>
      </c>
      <c r="AF462" s="24">
        <v>0</v>
      </c>
      <c r="AG462" s="24">
        <v>0</v>
      </c>
      <c r="AH462" s="24">
        <v>0</v>
      </c>
      <c r="AI462" s="24">
        <v>0</v>
      </c>
      <c r="AJ462" s="24">
        <v>0</v>
      </c>
      <c r="AK462" s="24">
        <v>0</v>
      </c>
      <c r="AL462" s="24">
        <v>0</v>
      </c>
      <c r="AM462" s="24">
        <v>0</v>
      </c>
      <c r="AN462" s="24">
        <v>0</v>
      </c>
      <c r="AO462" s="24">
        <v>0</v>
      </c>
      <c r="AP462" s="24">
        <v>0</v>
      </c>
      <c r="AQ462" s="25">
        <f t="shared" si="31"/>
        <v>0</v>
      </c>
      <c r="AR462" s="26">
        <v>0</v>
      </c>
      <c r="AS462" s="26">
        <v>0</v>
      </c>
      <c r="AT462" s="26">
        <v>0</v>
      </c>
      <c r="AU462" s="27">
        <v>0</v>
      </c>
    </row>
    <row r="463" spans="1:47" x14ac:dyDescent="0.25">
      <c r="A463" s="14" t="s">
        <v>60</v>
      </c>
      <c r="B463" s="15" t="s">
        <v>966</v>
      </c>
      <c r="C463" s="15" t="s">
        <v>52</v>
      </c>
      <c r="D463" s="15" t="s">
        <v>967</v>
      </c>
      <c r="E463" s="16">
        <v>45731047</v>
      </c>
      <c r="F463" s="17">
        <v>3133849</v>
      </c>
      <c r="G463" s="18">
        <f t="shared" si="28"/>
        <v>205907</v>
      </c>
      <c r="H463" s="19">
        <v>5010</v>
      </c>
      <c r="I463" s="19"/>
      <c r="J463" s="19">
        <v>3567</v>
      </c>
      <c r="K463" s="19">
        <v>800</v>
      </c>
      <c r="L463" s="19">
        <v>0</v>
      </c>
      <c r="M463" s="19">
        <v>0</v>
      </c>
      <c r="N463" s="19">
        <v>22764</v>
      </c>
      <c r="O463" s="19">
        <v>58716</v>
      </c>
      <c r="P463" s="19">
        <v>0</v>
      </c>
      <c r="Q463" s="19">
        <v>0</v>
      </c>
      <c r="R463" s="19">
        <v>18131</v>
      </c>
      <c r="S463" s="19">
        <v>6750</v>
      </c>
      <c r="T463" s="19">
        <v>3800</v>
      </c>
      <c r="U463" s="19">
        <v>33666</v>
      </c>
      <c r="V463" s="19">
        <v>52703</v>
      </c>
      <c r="W463" s="20">
        <f t="shared" si="29"/>
        <v>0</v>
      </c>
      <c r="X463" s="21">
        <v>0</v>
      </c>
      <c r="Y463" s="21">
        <v>0</v>
      </c>
      <c r="Z463" s="21">
        <v>0</v>
      </c>
      <c r="AA463" s="22">
        <v>0</v>
      </c>
      <c r="AB463" s="28">
        <v>18073</v>
      </c>
      <c r="AC463" s="23">
        <f t="shared" si="30"/>
        <v>354</v>
      </c>
      <c r="AD463" s="24">
        <v>0</v>
      </c>
      <c r="AE463" s="24">
        <v>0</v>
      </c>
      <c r="AF463" s="24">
        <v>0</v>
      </c>
      <c r="AG463" s="24">
        <v>0</v>
      </c>
      <c r="AH463" s="24">
        <v>0</v>
      </c>
      <c r="AI463" s="24">
        <v>0</v>
      </c>
      <c r="AJ463" s="24">
        <v>0</v>
      </c>
      <c r="AK463" s="24">
        <v>0</v>
      </c>
      <c r="AL463" s="24">
        <v>0</v>
      </c>
      <c r="AM463" s="24">
        <v>0</v>
      </c>
      <c r="AN463" s="24">
        <v>0</v>
      </c>
      <c r="AO463" s="24">
        <v>0</v>
      </c>
      <c r="AP463" s="24">
        <v>354</v>
      </c>
      <c r="AQ463" s="25">
        <f t="shared" si="31"/>
        <v>0</v>
      </c>
      <c r="AR463" s="26">
        <v>0</v>
      </c>
      <c r="AS463" s="26">
        <v>0</v>
      </c>
      <c r="AT463" s="26">
        <v>0</v>
      </c>
      <c r="AU463" s="27">
        <v>470</v>
      </c>
    </row>
    <row r="464" spans="1:47" x14ac:dyDescent="0.25">
      <c r="A464" s="14" t="s">
        <v>60</v>
      </c>
      <c r="B464" s="15" t="s">
        <v>968</v>
      </c>
      <c r="C464" s="15" t="s">
        <v>52</v>
      </c>
      <c r="D464" s="15" t="s">
        <v>969</v>
      </c>
      <c r="E464" s="16">
        <v>45732108</v>
      </c>
      <c r="F464" s="17">
        <v>1400941</v>
      </c>
      <c r="G464" s="18">
        <f t="shared" si="28"/>
        <v>43008</v>
      </c>
      <c r="H464" s="19">
        <v>0</v>
      </c>
      <c r="I464" s="19"/>
      <c r="J464" s="19">
        <v>0</v>
      </c>
      <c r="K464" s="19">
        <v>0</v>
      </c>
      <c r="L464" s="19">
        <v>0</v>
      </c>
      <c r="M464" s="19">
        <v>0</v>
      </c>
      <c r="N464" s="19">
        <v>6298</v>
      </c>
      <c r="O464" s="19">
        <v>0</v>
      </c>
      <c r="P464" s="19">
        <v>0</v>
      </c>
      <c r="Q464" s="19">
        <v>0</v>
      </c>
      <c r="R464" s="19">
        <v>2382</v>
      </c>
      <c r="S464" s="19">
        <v>0</v>
      </c>
      <c r="T464" s="19">
        <v>0</v>
      </c>
      <c r="U464" s="19">
        <v>34078</v>
      </c>
      <c r="V464" s="19">
        <v>250</v>
      </c>
      <c r="W464" s="20">
        <f t="shared" si="29"/>
        <v>0</v>
      </c>
      <c r="X464" s="21">
        <v>0</v>
      </c>
      <c r="Y464" s="21">
        <v>0</v>
      </c>
      <c r="Z464" s="21">
        <v>0</v>
      </c>
      <c r="AA464" s="22">
        <v>0</v>
      </c>
      <c r="AB464" s="28">
        <v>346</v>
      </c>
      <c r="AC464" s="23">
        <f t="shared" si="30"/>
        <v>0</v>
      </c>
      <c r="AD464" s="24">
        <v>0</v>
      </c>
      <c r="AE464" s="24">
        <v>0</v>
      </c>
      <c r="AF464" s="24">
        <v>0</v>
      </c>
      <c r="AG464" s="24">
        <v>0</v>
      </c>
      <c r="AH464" s="24">
        <v>0</v>
      </c>
      <c r="AI464" s="24">
        <v>0</v>
      </c>
      <c r="AJ464" s="24">
        <v>0</v>
      </c>
      <c r="AK464" s="24">
        <v>0</v>
      </c>
      <c r="AL464" s="24">
        <v>0</v>
      </c>
      <c r="AM464" s="24">
        <v>0</v>
      </c>
      <c r="AN464" s="24">
        <v>0</v>
      </c>
      <c r="AO464" s="24">
        <v>0</v>
      </c>
      <c r="AP464" s="24">
        <v>0</v>
      </c>
      <c r="AQ464" s="25">
        <f t="shared" si="31"/>
        <v>0</v>
      </c>
      <c r="AR464" s="26">
        <v>0</v>
      </c>
      <c r="AS464" s="26">
        <v>0</v>
      </c>
      <c r="AT464" s="26">
        <v>0</v>
      </c>
      <c r="AU464" s="27">
        <v>0</v>
      </c>
    </row>
    <row r="465" spans="1:47" x14ac:dyDescent="0.25">
      <c r="A465" s="14" t="s">
        <v>60</v>
      </c>
      <c r="B465" s="15" t="s">
        <v>970</v>
      </c>
      <c r="C465" s="15" t="s">
        <v>52</v>
      </c>
      <c r="D465" s="15" t="s">
        <v>971</v>
      </c>
      <c r="E465" s="16">
        <v>90000236</v>
      </c>
      <c r="F465" s="17">
        <v>280411</v>
      </c>
      <c r="G465" s="18">
        <f t="shared" si="28"/>
        <v>4789</v>
      </c>
      <c r="H465" s="19">
        <v>0</v>
      </c>
      <c r="I465" s="19"/>
      <c r="J465" s="19">
        <v>0</v>
      </c>
      <c r="K465" s="19">
        <v>0</v>
      </c>
      <c r="L465" s="19">
        <v>0</v>
      </c>
      <c r="M465" s="19">
        <v>0</v>
      </c>
      <c r="N465" s="19">
        <v>1254</v>
      </c>
      <c r="O465" s="19">
        <v>0</v>
      </c>
      <c r="P465" s="19">
        <v>0</v>
      </c>
      <c r="Q465" s="19">
        <v>0</v>
      </c>
      <c r="R465" s="19">
        <v>1374</v>
      </c>
      <c r="S465" s="19">
        <v>0</v>
      </c>
      <c r="T465" s="19">
        <v>0</v>
      </c>
      <c r="U465" s="19">
        <v>0</v>
      </c>
      <c r="V465" s="19">
        <v>2161</v>
      </c>
      <c r="W465" s="20">
        <f t="shared" si="29"/>
        <v>0</v>
      </c>
      <c r="X465" s="21">
        <v>0</v>
      </c>
      <c r="Y465" s="21">
        <v>0</v>
      </c>
      <c r="Z465" s="21">
        <v>0</v>
      </c>
      <c r="AA465" s="22">
        <v>0</v>
      </c>
      <c r="AB465" s="28">
        <v>1379</v>
      </c>
      <c r="AC465" s="23">
        <f t="shared" si="30"/>
        <v>0</v>
      </c>
      <c r="AD465" s="24">
        <v>0</v>
      </c>
      <c r="AE465" s="24">
        <v>0</v>
      </c>
      <c r="AF465" s="24">
        <v>0</v>
      </c>
      <c r="AG465" s="24">
        <v>0</v>
      </c>
      <c r="AH465" s="24">
        <v>0</v>
      </c>
      <c r="AI465" s="24">
        <v>0</v>
      </c>
      <c r="AJ465" s="24">
        <v>0</v>
      </c>
      <c r="AK465" s="24">
        <v>0</v>
      </c>
      <c r="AL465" s="24">
        <v>0</v>
      </c>
      <c r="AM465" s="24">
        <v>0</v>
      </c>
      <c r="AN465" s="24">
        <v>0</v>
      </c>
      <c r="AO465" s="24">
        <v>0</v>
      </c>
      <c r="AP465" s="24">
        <v>0</v>
      </c>
      <c r="AQ465" s="25">
        <f t="shared" si="31"/>
        <v>0</v>
      </c>
      <c r="AR465" s="26">
        <v>0</v>
      </c>
      <c r="AS465" s="26">
        <v>0</v>
      </c>
      <c r="AT465" s="26">
        <v>0</v>
      </c>
      <c r="AU465" s="27">
        <v>0</v>
      </c>
    </row>
    <row r="466" spans="1:47" x14ac:dyDescent="0.25">
      <c r="A466" s="14" t="s">
        <v>60</v>
      </c>
      <c r="B466" s="15" t="s">
        <v>972</v>
      </c>
      <c r="C466" s="15" t="s">
        <v>52</v>
      </c>
      <c r="D466" s="15" t="s">
        <v>973</v>
      </c>
      <c r="E466" s="16">
        <v>90000267</v>
      </c>
      <c r="F466" s="17">
        <v>0</v>
      </c>
      <c r="G466" s="18">
        <f t="shared" si="28"/>
        <v>2547</v>
      </c>
      <c r="H466" s="19">
        <v>0</v>
      </c>
      <c r="I466" s="19"/>
      <c r="J466" s="19">
        <v>0</v>
      </c>
      <c r="K466" s="19">
        <v>0</v>
      </c>
      <c r="L466" s="19">
        <v>0</v>
      </c>
      <c r="M466" s="19">
        <v>0</v>
      </c>
      <c r="N466" s="19">
        <v>2547</v>
      </c>
      <c r="O466" s="19">
        <v>0</v>
      </c>
      <c r="P466" s="19">
        <v>0</v>
      </c>
      <c r="Q466" s="19">
        <v>0</v>
      </c>
      <c r="R466" s="19">
        <v>0</v>
      </c>
      <c r="S466" s="19">
        <v>0</v>
      </c>
      <c r="T466" s="19">
        <v>0</v>
      </c>
      <c r="U466" s="19">
        <v>0</v>
      </c>
      <c r="V466" s="19">
        <v>0</v>
      </c>
      <c r="W466" s="20">
        <f t="shared" si="29"/>
        <v>0</v>
      </c>
      <c r="X466" s="21">
        <v>0</v>
      </c>
      <c r="Y466" s="21">
        <v>0</v>
      </c>
      <c r="Z466" s="21">
        <v>0</v>
      </c>
      <c r="AA466" s="22">
        <v>0</v>
      </c>
      <c r="AB466" s="28">
        <v>0</v>
      </c>
      <c r="AC466" s="23">
        <f t="shared" si="30"/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4">
        <v>0</v>
      </c>
      <c r="AN466" s="24">
        <v>0</v>
      </c>
      <c r="AO466" s="24">
        <v>0</v>
      </c>
      <c r="AP466" s="24">
        <v>0</v>
      </c>
      <c r="AQ466" s="25">
        <f t="shared" si="31"/>
        <v>0</v>
      </c>
      <c r="AR466" s="26">
        <v>0</v>
      </c>
      <c r="AS466" s="26">
        <v>0</v>
      </c>
      <c r="AT466" s="26">
        <v>0</v>
      </c>
      <c r="AU466" s="27">
        <v>0</v>
      </c>
    </row>
    <row r="467" spans="1:47" x14ac:dyDescent="0.25">
      <c r="A467" s="14" t="s">
        <v>60</v>
      </c>
      <c r="B467" s="15" t="s">
        <v>974</v>
      </c>
      <c r="C467" s="15" t="s">
        <v>52</v>
      </c>
      <c r="D467" s="15" t="s">
        <v>975</v>
      </c>
      <c r="E467" s="16">
        <v>90000250</v>
      </c>
      <c r="F467" s="17">
        <v>0</v>
      </c>
      <c r="G467" s="18">
        <f t="shared" si="28"/>
        <v>16902</v>
      </c>
      <c r="H467" s="19">
        <v>0</v>
      </c>
      <c r="I467" s="19"/>
      <c r="J467" s="19">
        <v>0</v>
      </c>
      <c r="K467" s="19">
        <v>0</v>
      </c>
      <c r="L467" s="19">
        <v>0</v>
      </c>
      <c r="M467" s="19">
        <v>0</v>
      </c>
      <c r="N467" s="19">
        <v>0</v>
      </c>
      <c r="O467" s="19">
        <v>11887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  <c r="V467" s="19">
        <v>5015</v>
      </c>
      <c r="W467" s="20">
        <f t="shared" si="29"/>
        <v>0</v>
      </c>
      <c r="X467" s="21">
        <v>0</v>
      </c>
      <c r="Y467" s="21">
        <v>0</v>
      </c>
      <c r="Z467" s="21">
        <v>0</v>
      </c>
      <c r="AA467" s="22">
        <v>0</v>
      </c>
      <c r="AB467" s="28">
        <v>0</v>
      </c>
      <c r="AC467" s="23">
        <f t="shared" si="30"/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4">
        <v>0</v>
      </c>
      <c r="AN467" s="24">
        <v>0</v>
      </c>
      <c r="AO467" s="24">
        <v>0</v>
      </c>
      <c r="AP467" s="24">
        <v>0</v>
      </c>
      <c r="AQ467" s="25">
        <f t="shared" si="31"/>
        <v>0</v>
      </c>
      <c r="AR467" s="26">
        <v>0</v>
      </c>
      <c r="AS467" s="26">
        <v>0</v>
      </c>
      <c r="AT467" s="26">
        <v>0</v>
      </c>
      <c r="AU467" s="27">
        <v>0</v>
      </c>
    </row>
    <row r="468" spans="1:47" x14ac:dyDescent="0.25">
      <c r="A468" s="14" t="s">
        <v>60</v>
      </c>
      <c r="B468" s="15" t="s">
        <v>976</v>
      </c>
      <c r="C468" s="15" t="s">
        <v>52</v>
      </c>
      <c r="D468" s="15" t="s">
        <v>977</v>
      </c>
      <c r="E468" s="16">
        <v>90000254</v>
      </c>
      <c r="F468" s="17">
        <v>0</v>
      </c>
      <c r="G468" s="18">
        <f t="shared" si="28"/>
        <v>11059</v>
      </c>
      <c r="H468" s="19">
        <v>0</v>
      </c>
      <c r="I468" s="19"/>
      <c r="J468" s="19">
        <v>0</v>
      </c>
      <c r="K468" s="19">
        <v>0</v>
      </c>
      <c r="L468" s="19">
        <v>0</v>
      </c>
      <c r="M468" s="19">
        <v>0</v>
      </c>
      <c r="N468" s="19">
        <v>11059</v>
      </c>
      <c r="O468" s="19">
        <v>0</v>
      </c>
      <c r="P468" s="19">
        <v>0</v>
      </c>
      <c r="Q468" s="19">
        <v>0</v>
      </c>
      <c r="R468" s="19">
        <v>0</v>
      </c>
      <c r="S468" s="19">
        <v>0</v>
      </c>
      <c r="T468" s="19">
        <v>0</v>
      </c>
      <c r="U468" s="19">
        <v>0</v>
      </c>
      <c r="V468" s="19">
        <v>0</v>
      </c>
      <c r="W468" s="20">
        <f t="shared" si="29"/>
        <v>0</v>
      </c>
      <c r="X468" s="21">
        <v>0</v>
      </c>
      <c r="Y468" s="21">
        <v>0</v>
      </c>
      <c r="Z468" s="21">
        <v>0</v>
      </c>
      <c r="AA468" s="22">
        <v>0</v>
      </c>
      <c r="AB468" s="28">
        <v>0</v>
      </c>
      <c r="AC468" s="23">
        <f t="shared" si="30"/>
        <v>0</v>
      </c>
      <c r="AD468" s="24">
        <v>0</v>
      </c>
      <c r="AE468" s="24">
        <v>0</v>
      </c>
      <c r="AF468" s="24">
        <v>0</v>
      </c>
      <c r="AG468" s="24">
        <v>0</v>
      </c>
      <c r="AH468" s="24">
        <v>0</v>
      </c>
      <c r="AI468" s="24">
        <v>0</v>
      </c>
      <c r="AJ468" s="24">
        <v>0</v>
      </c>
      <c r="AK468" s="24">
        <v>0</v>
      </c>
      <c r="AL468" s="24">
        <v>0</v>
      </c>
      <c r="AM468" s="24">
        <v>0</v>
      </c>
      <c r="AN468" s="24">
        <v>0</v>
      </c>
      <c r="AO468" s="24">
        <v>0</v>
      </c>
      <c r="AP468" s="24">
        <v>0</v>
      </c>
      <c r="AQ468" s="25">
        <f t="shared" si="31"/>
        <v>0</v>
      </c>
      <c r="AR468" s="26">
        <v>0</v>
      </c>
      <c r="AS468" s="26">
        <v>0</v>
      </c>
      <c r="AT468" s="26">
        <v>0</v>
      </c>
      <c r="AU468" s="27">
        <v>0</v>
      </c>
    </row>
    <row r="469" spans="1:47" x14ac:dyDescent="0.25">
      <c r="A469" s="14" t="s">
        <v>60</v>
      </c>
      <c r="B469" s="15" t="s">
        <v>978</v>
      </c>
      <c r="C469" s="15" t="s">
        <v>52</v>
      </c>
      <c r="D469" s="15" t="s">
        <v>979</v>
      </c>
      <c r="E469" s="16">
        <v>90000263</v>
      </c>
      <c r="F469" s="17">
        <v>0</v>
      </c>
      <c r="G469" s="18">
        <f t="shared" si="28"/>
        <v>813</v>
      </c>
      <c r="H469" s="19">
        <v>0</v>
      </c>
      <c r="I469" s="19"/>
      <c r="J469" s="19">
        <v>0</v>
      </c>
      <c r="K469" s="19">
        <v>0</v>
      </c>
      <c r="L469" s="19">
        <v>0</v>
      </c>
      <c r="M469" s="19">
        <v>0</v>
      </c>
      <c r="N469" s="19">
        <v>813</v>
      </c>
      <c r="O469" s="19">
        <v>0</v>
      </c>
      <c r="P469" s="19">
        <v>0</v>
      </c>
      <c r="Q469" s="19">
        <v>0</v>
      </c>
      <c r="R469" s="19">
        <v>0</v>
      </c>
      <c r="S469" s="19">
        <v>0</v>
      </c>
      <c r="T469" s="19">
        <v>0</v>
      </c>
      <c r="U469" s="19">
        <v>0</v>
      </c>
      <c r="V469" s="19">
        <v>0</v>
      </c>
      <c r="W469" s="20">
        <f t="shared" si="29"/>
        <v>0</v>
      </c>
      <c r="X469" s="21">
        <v>0</v>
      </c>
      <c r="Y469" s="21">
        <v>0</v>
      </c>
      <c r="Z469" s="21">
        <v>0</v>
      </c>
      <c r="AA469" s="22">
        <v>0</v>
      </c>
      <c r="AB469" s="28">
        <v>0</v>
      </c>
      <c r="AC469" s="23">
        <f t="shared" si="30"/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4">
        <v>0</v>
      </c>
      <c r="AM469" s="24">
        <v>0</v>
      </c>
      <c r="AN469" s="24">
        <v>0</v>
      </c>
      <c r="AO469" s="24">
        <v>0</v>
      </c>
      <c r="AP469" s="24">
        <v>0</v>
      </c>
      <c r="AQ469" s="25">
        <f t="shared" si="31"/>
        <v>0</v>
      </c>
      <c r="AR469" s="26">
        <v>0</v>
      </c>
      <c r="AS469" s="26">
        <v>0</v>
      </c>
      <c r="AT469" s="26">
        <v>0</v>
      </c>
      <c r="AU469" s="27">
        <v>0</v>
      </c>
    </row>
    <row r="470" spans="1:47" x14ac:dyDescent="0.25">
      <c r="A470" s="14" t="s">
        <v>60</v>
      </c>
      <c r="B470" s="15" t="s">
        <v>980</v>
      </c>
      <c r="C470" s="15" t="s">
        <v>52</v>
      </c>
      <c r="D470" s="15" t="s">
        <v>981</v>
      </c>
      <c r="E470" s="16">
        <v>37870955</v>
      </c>
      <c r="F470" s="17">
        <v>0</v>
      </c>
      <c r="G470" s="18">
        <f t="shared" si="28"/>
        <v>22086</v>
      </c>
      <c r="H470" s="19">
        <v>0</v>
      </c>
      <c r="I470" s="19"/>
      <c r="J470" s="19">
        <v>0</v>
      </c>
      <c r="K470" s="19">
        <v>0</v>
      </c>
      <c r="L470" s="19">
        <v>0</v>
      </c>
      <c r="M470" s="19">
        <v>0</v>
      </c>
      <c r="N470" s="19">
        <v>22086</v>
      </c>
      <c r="O470" s="19">
        <v>0</v>
      </c>
      <c r="P470" s="19">
        <v>0</v>
      </c>
      <c r="Q470" s="19">
        <v>0</v>
      </c>
      <c r="R470" s="19">
        <v>0</v>
      </c>
      <c r="S470" s="19">
        <v>0</v>
      </c>
      <c r="T470" s="19">
        <v>0</v>
      </c>
      <c r="U470" s="19">
        <v>0</v>
      </c>
      <c r="V470" s="19">
        <v>0</v>
      </c>
      <c r="W470" s="20">
        <f t="shared" si="29"/>
        <v>0</v>
      </c>
      <c r="X470" s="21">
        <v>0</v>
      </c>
      <c r="Y470" s="21">
        <v>0</v>
      </c>
      <c r="Z470" s="21">
        <v>0</v>
      </c>
      <c r="AA470" s="22">
        <v>0</v>
      </c>
      <c r="AB470" s="28">
        <v>0</v>
      </c>
      <c r="AC470" s="23">
        <f t="shared" si="30"/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4">
        <v>0</v>
      </c>
      <c r="AN470" s="24">
        <v>0</v>
      </c>
      <c r="AO470" s="24">
        <v>0</v>
      </c>
      <c r="AP470" s="24">
        <v>0</v>
      </c>
      <c r="AQ470" s="25">
        <f t="shared" si="31"/>
        <v>0</v>
      </c>
      <c r="AR470" s="26">
        <v>0</v>
      </c>
      <c r="AS470" s="26">
        <v>0</v>
      </c>
      <c r="AT470" s="26">
        <v>0</v>
      </c>
      <c r="AU470" s="27">
        <v>0</v>
      </c>
    </row>
    <row r="471" spans="1:47" x14ac:dyDescent="0.25">
      <c r="A471" s="14" t="s">
        <v>60</v>
      </c>
      <c r="B471" s="15" t="s">
        <v>982</v>
      </c>
      <c r="C471" s="15" t="s">
        <v>52</v>
      </c>
      <c r="D471" s="15" t="s">
        <v>983</v>
      </c>
      <c r="E471" s="16">
        <v>90000269</v>
      </c>
      <c r="F471" s="17">
        <v>245821</v>
      </c>
      <c r="G471" s="18">
        <f t="shared" si="28"/>
        <v>0</v>
      </c>
      <c r="H471" s="19">
        <v>0</v>
      </c>
      <c r="I471" s="19"/>
      <c r="J471" s="19">
        <v>0</v>
      </c>
      <c r="K471" s="19">
        <v>0</v>
      </c>
      <c r="L471" s="19">
        <v>0</v>
      </c>
      <c r="M471" s="19">
        <v>0</v>
      </c>
      <c r="N471" s="19">
        <v>0</v>
      </c>
      <c r="O471" s="19">
        <v>0</v>
      </c>
      <c r="P471" s="19">
        <v>0</v>
      </c>
      <c r="Q471" s="19">
        <v>0</v>
      </c>
      <c r="R471" s="19">
        <v>0</v>
      </c>
      <c r="S471" s="19">
        <v>0</v>
      </c>
      <c r="T471" s="19">
        <v>0</v>
      </c>
      <c r="U471" s="19">
        <v>0</v>
      </c>
      <c r="V471" s="19">
        <v>0</v>
      </c>
      <c r="W471" s="20">
        <f t="shared" si="29"/>
        <v>0</v>
      </c>
      <c r="X471" s="21">
        <v>0</v>
      </c>
      <c r="Y471" s="21">
        <v>0</v>
      </c>
      <c r="Z471" s="21">
        <v>0</v>
      </c>
      <c r="AA471" s="22">
        <v>0</v>
      </c>
      <c r="AB471" s="28">
        <v>0</v>
      </c>
      <c r="AC471" s="23">
        <f t="shared" si="30"/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4">
        <v>0</v>
      </c>
      <c r="AN471" s="24">
        <v>0</v>
      </c>
      <c r="AO471" s="24">
        <v>0</v>
      </c>
      <c r="AP471" s="24">
        <v>0</v>
      </c>
      <c r="AQ471" s="25">
        <f t="shared" si="31"/>
        <v>0</v>
      </c>
      <c r="AR471" s="26">
        <v>0</v>
      </c>
      <c r="AS471" s="26">
        <v>0</v>
      </c>
      <c r="AT471" s="26">
        <v>0</v>
      </c>
      <c r="AU471" s="27">
        <v>0</v>
      </c>
    </row>
    <row r="472" spans="1:47" x14ac:dyDescent="0.25">
      <c r="A472" s="14" t="s">
        <v>60</v>
      </c>
      <c r="B472" s="15" t="s">
        <v>984</v>
      </c>
      <c r="C472" s="15" t="s">
        <v>52</v>
      </c>
      <c r="D472" s="15" t="s">
        <v>985</v>
      </c>
      <c r="E472" s="16">
        <v>90000294</v>
      </c>
      <c r="F472" s="17">
        <v>328031</v>
      </c>
      <c r="G472" s="18">
        <f t="shared" si="28"/>
        <v>57729</v>
      </c>
      <c r="H472" s="19">
        <v>0</v>
      </c>
      <c r="I472" s="19"/>
      <c r="J472" s="19">
        <v>34248</v>
      </c>
      <c r="K472" s="19">
        <v>0</v>
      </c>
      <c r="L472" s="19">
        <v>0</v>
      </c>
      <c r="M472" s="19">
        <v>0</v>
      </c>
      <c r="N472" s="19">
        <v>1613</v>
      </c>
      <c r="O472" s="19">
        <v>0</v>
      </c>
      <c r="P472" s="19">
        <v>0</v>
      </c>
      <c r="Q472" s="19">
        <v>0</v>
      </c>
      <c r="R472" s="19">
        <v>1238</v>
      </c>
      <c r="S472" s="19">
        <v>3000</v>
      </c>
      <c r="T472" s="19">
        <v>0</v>
      </c>
      <c r="U472" s="19">
        <v>3172</v>
      </c>
      <c r="V472" s="19">
        <v>14458</v>
      </c>
      <c r="W472" s="20">
        <f t="shared" si="29"/>
        <v>0</v>
      </c>
      <c r="X472" s="21">
        <v>0</v>
      </c>
      <c r="Y472" s="21">
        <v>0</v>
      </c>
      <c r="Z472" s="21">
        <v>0</v>
      </c>
      <c r="AA472" s="22">
        <v>0</v>
      </c>
      <c r="AB472" s="28">
        <v>3972</v>
      </c>
      <c r="AC472" s="23">
        <f t="shared" si="30"/>
        <v>1088</v>
      </c>
      <c r="AD472" s="24">
        <v>0</v>
      </c>
      <c r="AE472" s="24">
        <v>0</v>
      </c>
      <c r="AF472" s="24">
        <v>0</v>
      </c>
      <c r="AG472" s="24">
        <v>0</v>
      </c>
      <c r="AH472" s="24">
        <v>1000</v>
      </c>
      <c r="AI472" s="24">
        <v>0</v>
      </c>
      <c r="AJ472" s="24">
        <v>0</v>
      </c>
      <c r="AK472" s="24">
        <v>0</v>
      </c>
      <c r="AL472" s="24">
        <v>0</v>
      </c>
      <c r="AM472" s="24">
        <v>0</v>
      </c>
      <c r="AN472" s="24">
        <v>0</v>
      </c>
      <c r="AO472" s="24">
        <v>0</v>
      </c>
      <c r="AP472" s="24">
        <v>88</v>
      </c>
      <c r="AQ472" s="25">
        <f t="shared" si="31"/>
        <v>0</v>
      </c>
      <c r="AR472" s="26">
        <v>0</v>
      </c>
      <c r="AS472" s="26">
        <v>0</v>
      </c>
      <c r="AT472" s="26">
        <v>0</v>
      </c>
      <c r="AU472" s="27">
        <v>0</v>
      </c>
    </row>
    <row r="473" spans="1:47" x14ac:dyDescent="0.25">
      <c r="A473" s="14" t="s">
        <v>60</v>
      </c>
      <c r="B473" s="15" t="s">
        <v>986</v>
      </c>
      <c r="C473" s="15" t="s">
        <v>52</v>
      </c>
      <c r="D473" s="15" t="s">
        <v>987</v>
      </c>
      <c r="E473" s="16">
        <v>45884633</v>
      </c>
      <c r="F473" s="17">
        <v>0</v>
      </c>
      <c r="G473" s="18">
        <f t="shared" si="28"/>
        <v>14927</v>
      </c>
      <c r="H473" s="19">
        <v>0</v>
      </c>
      <c r="I473" s="19"/>
      <c r="J473" s="19">
        <v>0</v>
      </c>
      <c r="K473" s="19">
        <v>0</v>
      </c>
      <c r="L473" s="19">
        <v>0</v>
      </c>
      <c r="M473" s="19">
        <v>0</v>
      </c>
      <c r="N473" s="19">
        <v>0</v>
      </c>
      <c r="O473" s="19">
        <v>10075</v>
      </c>
      <c r="P473" s="19">
        <v>0</v>
      </c>
      <c r="Q473" s="19">
        <v>0</v>
      </c>
      <c r="R473" s="19">
        <v>0</v>
      </c>
      <c r="S473" s="19">
        <v>0</v>
      </c>
      <c r="T473" s="19">
        <v>0</v>
      </c>
      <c r="U473" s="19">
        <v>0</v>
      </c>
      <c r="V473" s="19">
        <v>4852</v>
      </c>
      <c r="W473" s="20">
        <f t="shared" si="29"/>
        <v>0</v>
      </c>
      <c r="X473" s="21">
        <v>0</v>
      </c>
      <c r="Y473" s="21">
        <v>0</v>
      </c>
      <c r="Z473" s="21">
        <v>0</v>
      </c>
      <c r="AA473" s="22">
        <v>0</v>
      </c>
      <c r="AB473" s="28">
        <v>0</v>
      </c>
      <c r="AC473" s="23">
        <f t="shared" si="30"/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4">
        <v>0</v>
      </c>
      <c r="AN473" s="24">
        <v>0</v>
      </c>
      <c r="AO473" s="24">
        <v>0</v>
      </c>
      <c r="AP473" s="24">
        <v>0</v>
      </c>
      <c r="AQ473" s="25">
        <f t="shared" si="31"/>
        <v>0</v>
      </c>
      <c r="AR473" s="26">
        <v>0</v>
      </c>
      <c r="AS473" s="26">
        <v>0</v>
      </c>
      <c r="AT473" s="26">
        <v>0</v>
      </c>
      <c r="AU473" s="27">
        <v>0</v>
      </c>
    </row>
    <row r="474" spans="1:47" x14ac:dyDescent="0.25">
      <c r="A474" s="14" t="s">
        <v>60</v>
      </c>
      <c r="B474" s="15" t="s">
        <v>988</v>
      </c>
      <c r="C474" s="15" t="s">
        <v>52</v>
      </c>
      <c r="D474" s="15" t="s">
        <v>989</v>
      </c>
      <c r="E474" s="16">
        <v>90000300</v>
      </c>
      <c r="F474" s="17">
        <v>687232</v>
      </c>
      <c r="G474" s="18">
        <f t="shared" si="28"/>
        <v>51390</v>
      </c>
      <c r="H474" s="19">
        <v>0</v>
      </c>
      <c r="I474" s="19"/>
      <c r="J474" s="19">
        <v>5445</v>
      </c>
      <c r="K474" s="19">
        <v>0</v>
      </c>
      <c r="L474" s="19">
        <v>0</v>
      </c>
      <c r="M474" s="19">
        <v>0</v>
      </c>
      <c r="N474" s="19">
        <v>4691</v>
      </c>
      <c r="O474" s="19">
        <v>0</v>
      </c>
      <c r="P474" s="19">
        <v>0</v>
      </c>
      <c r="Q474" s="19">
        <v>0</v>
      </c>
      <c r="R474" s="19">
        <v>5419</v>
      </c>
      <c r="S474" s="19">
        <v>4500</v>
      </c>
      <c r="T474" s="19">
        <v>7950</v>
      </c>
      <c r="U474" s="19">
        <v>7647</v>
      </c>
      <c r="V474" s="19">
        <v>15738</v>
      </c>
      <c r="W474" s="20">
        <f t="shared" si="29"/>
        <v>0</v>
      </c>
      <c r="X474" s="21">
        <v>0</v>
      </c>
      <c r="Y474" s="21">
        <v>0</v>
      </c>
      <c r="Z474" s="21">
        <v>0</v>
      </c>
      <c r="AA474" s="22">
        <v>0</v>
      </c>
      <c r="AB474" s="28">
        <v>9714</v>
      </c>
      <c r="AC474" s="23">
        <f t="shared" si="30"/>
        <v>4637</v>
      </c>
      <c r="AD474" s="24">
        <v>0</v>
      </c>
      <c r="AE474" s="24">
        <v>0</v>
      </c>
      <c r="AF474" s="24">
        <v>0</v>
      </c>
      <c r="AG474" s="24">
        <v>0</v>
      </c>
      <c r="AH474" s="24">
        <v>0</v>
      </c>
      <c r="AI474" s="24">
        <v>0</v>
      </c>
      <c r="AJ474" s="24">
        <v>0</v>
      </c>
      <c r="AK474" s="24">
        <v>0</v>
      </c>
      <c r="AL474" s="24">
        <v>0</v>
      </c>
      <c r="AM474" s="24">
        <v>0</v>
      </c>
      <c r="AN474" s="24">
        <v>0</v>
      </c>
      <c r="AO474" s="24">
        <v>0</v>
      </c>
      <c r="AP474" s="24">
        <v>4637</v>
      </c>
      <c r="AQ474" s="25">
        <f t="shared" si="31"/>
        <v>0</v>
      </c>
      <c r="AR474" s="26">
        <v>0</v>
      </c>
      <c r="AS474" s="26">
        <v>0</v>
      </c>
      <c r="AT474" s="26">
        <v>0</v>
      </c>
      <c r="AU474" s="27">
        <v>413</v>
      </c>
    </row>
    <row r="475" spans="1:47" x14ac:dyDescent="0.25">
      <c r="A475" s="14" t="s">
        <v>60</v>
      </c>
      <c r="B475" s="15" t="s">
        <v>990</v>
      </c>
      <c r="C475" s="15" t="s">
        <v>52</v>
      </c>
      <c r="D475" s="15" t="s">
        <v>991</v>
      </c>
      <c r="E475" s="16">
        <v>45721785</v>
      </c>
      <c r="F475" s="17">
        <v>0</v>
      </c>
      <c r="G475" s="18">
        <f t="shared" si="28"/>
        <v>18565</v>
      </c>
      <c r="H475" s="19">
        <v>0</v>
      </c>
      <c r="I475" s="19"/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15711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  <c r="V475" s="19">
        <v>2854</v>
      </c>
      <c r="W475" s="20">
        <f t="shared" si="29"/>
        <v>0</v>
      </c>
      <c r="X475" s="21">
        <v>0</v>
      </c>
      <c r="Y475" s="21">
        <v>0</v>
      </c>
      <c r="Z475" s="21">
        <v>0</v>
      </c>
      <c r="AA475" s="22">
        <v>0</v>
      </c>
      <c r="AB475" s="28">
        <v>0</v>
      </c>
      <c r="AC475" s="23">
        <f t="shared" si="30"/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4">
        <v>0</v>
      </c>
      <c r="AM475" s="24">
        <v>0</v>
      </c>
      <c r="AN475" s="24">
        <v>0</v>
      </c>
      <c r="AO475" s="24">
        <v>0</v>
      </c>
      <c r="AP475" s="24">
        <v>0</v>
      </c>
      <c r="AQ475" s="25">
        <f t="shared" si="31"/>
        <v>0</v>
      </c>
      <c r="AR475" s="26">
        <v>0</v>
      </c>
      <c r="AS475" s="26">
        <v>0</v>
      </c>
      <c r="AT475" s="26">
        <v>0</v>
      </c>
      <c r="AU475" s="27">
        <v>0</v>
      </c>
    </row>
    <row r="476" spans="1:47" x14ac:dyDescent="0.25">
      <c r="A476" s="14" t="s">
        <v>60</v>
      </c>
      <c r="B476" s="15" t="s">
        <v>992</v>
      </c>
      <c r="C476" s="15" t="s">
        <v>52</v>
      </c>
      <c r="D476" s="15" t="s">
        <v>993</v>
      </c>
      <c r="E476" s="16">
        <v>50202880</v>
      </c>
      <c r="F476" s="17">
        <v>0</v>
      </c>
      <c r="G476" s="18">
        <f t="shared" si="28"/>
        <v>4137</v>
      </c>
      <c r="H476" s="19">
        <v>0</v>
      </c>
      <c r="I476" s="19"/>
      <c r="J476" s="19">
        <v>0</v>
      </c>
      <c r="K476" s="19">
        <v>0</v>
      </c>
      <c r="L476" s="19">
        <v>0</v>
      </c>
      <c r="M476" s="19">
        <v>0</v>
      </c>
      <c r="N476" s="19">
        <v>0</v>
      </c>
      <c r="O476" s="19">
        <v>4137</v>
      </c>
      <c r="P476" s="19">
        <v>0</v>
      </c>
      <c r="Q476" s="19">
        <v>0</v>
      </c>
      <c r="R476" s="19">
        <v>0</v>
      </c>
      <c r="S476" s="19">
        <v>0</v>
      </c>
      <c r="T476" s="19">
        <v>0</v>
      </c>
      <c r="U476" s="19">
        <v>0</v>
      </c>
      <c r="V476" s="19">
        <v>0</v>
      </c>
      <c r="W476" s="20">
        <f t="shared" si="29"/>
        <v>0</v>
      </c>
      <c r="X476" s="21">
        <v>0</v>
      </c>
      <c r="Y476" s="21">
        <v>0</v>
      </c>
      <c r="Z476" s="21">
        <v>0</v>
      </c>
      <c r="AA476" s="22">
        <v>0</v>
      </c>
      <c r="AB476" s="28">
        <v>0</v>
      </c>
      <c r="AC476" s="23">
        <f t="shared" si="30"/>
        <v>250</v>
      </c>
      <c r="AD476" s="24">
        <v>0</v>
      </c>
      <c r="AE476" s="24">
        <v>0</v>
      </c>
      <c r="AF476" s="24">
        <v>0</v>
      </c>
      <c r="AG476" s="24">
        <v>0</v>
      </c>
      <c r="AH476" s="24">
        <v>250</v>
      </c>
      <c r="AI476" s="24">
        <v>0</v>
      </c>
      <c r="AJ476" s="24">
        <v>0</v>
      </c>
      <c r="AK476" s="24">
        <v>0</v>
      </c>
      <c r="AL476" s="24">
        <v>0</v>
      </c>
      <c r="AM476" s="24">
        <v>0</v>
      </c>
      <c r="AN476" s="24">
        <v>0</v>
      </c>
      <c r="AO476" s="24">
        <v>0</v>
      </c>
      <c r="AP476" s="24">
        <v>0</v>
      </c>
      <c r="AQ476" s="25">
        <f t="shared" si="31"/>
        <v>0</v>
      </c>
      <c r="AR476" s="26">
        <v>0</v>
      </c>
      <c r="AS476" s="26">
        <v>0</v>
      </c>
      <c r="AT476" s="26">
        <v>0</v>
      </c>
      <c r="AU476" s="27">
        <v>0</v>
      </c>
    </row>
    <row r="477" spans="1:47" x14ac:dyDescent="0.25">
      <c r="A477" s="14" t="s">
        <v>60</v>
      </c>
      <c r="B477" s="15" t="s">
        <v>994</v>
      </c>
      <c r="C477" s="15" t="s">
        <v>52</v>
      </c>
      <c r="D477" s="15" t="s">
        <v>995</v>
      </c>
      <c r="E477" s="16">
        <v>90000309</v>
      </c>
      <c r="F477" s="17">
        <v>557353</v>
      </c>
      <c r="G477" s="18">
        <f t="shared" si="28"/>
        <v>23731</v>
      </c>
      <c r="H477" s="19">
        <v>0</v>
      </c>
      <c r="I477" s="19"/>
      <c r="J477" s="19">
        <v>5708</v>
      </c>
      <c r="K477" s="19">
        <v>0</v>
      </c>
      <c r="L477" s="19">
        <v>0</v>
      </c>
      <c r="M477" s="19">
        <v>0</v>
      </c>
      <c r="N477" s="19">
        <v>2842</v>
      </c>
      <c r="O477" s="19">
        <v>0</v>
      </c>
      <c r="P477" s="19">
        <v>0</v>
      </c>
      <c r="Q477" s="19">
        <v>0</v>
      </c>
      <c r="R477" s="19">
        <v>3419</v>
      </c>
      <c r="S477" s="19">
        <v>0</v>
      </c>
      <c r="T477" s="19">
        <v>3200</v>
      </c>
      <c r="U477" s="19">
        <v>0</v>
      </c>
      <c r="V477" s="19">
        <v>8562</v>
      </c>
      <c r="W477" s="20">
        <f t="shared" si="29"/>
        <v>0</v>
      </c>
      <c r="X477" s="21">
        <v>0</v>
      </c>
      <c r="Y477" s="21">
        <v>0</v>
      </c>
      <c r="Z477" s="21">
        <v>0</v>
      </c>
      <c r="AA477" s="22">
        <v>0</v>
      </c>
      <c r="AB477" s="28">
        <v>5592</v>
      </c>
      <c r="AC477" s="23">
        <f t="shared" si="30"/>
        <v>2102</v>
      </c>
      <c r="AD477" s="24">
        <v>0</v>
      </c>
      <c r="AE477" s="24">
        <v>0</v>
      </c>
      <c r="AF477" s="24">
        <v>0</v>
      </c>
      <c r="AG477" s="24">
        <v>0</v>
      </c>
      <c r="AH477" s="24">
        <v>1000</v>
      </c>
      <c r="AI477" s="24">
        <v>0</v>
      </c>
      <c r="AJ477" s="24">
        <v>0</v>
      </c>
      <c r="AK477" s="24">
        <v>0</v>
      </c>
      <c r="AL477" s="24">
        <v>0</v>
      </c>
      <c r="AM477" s="24">
        <v>0</v>
      </c>
      <c r="AN477" s="24">
        <v>0</v>
      </c>
      <c r="AO477" s="24">
        <v>0</v>
      </c>
      <c r="AP477" s="24">
        <v>1102</v>
      </c>
      <c r="AQ477" s="25">
        <f t="shared" si="31"/>
        <v>0</v>
      </c>
      <c r="AR477" s="26">
        <v>0</v>
      </c>
      <c r="AS477" s="26">
        <v>0</v>
      </c>
      <c r="AT477" s="26">
        <v>0</v>
      </c>
      <c r="AU477" s="27">
        <v>799</v>
      </c>
    </row>
    <row r="478" spans="1:47" x14ac:dyDescent="0.25">
      <c r="A478" s="14" t="s">
        <v>60</v>
      </c>
      <c r="B478" s="15" t="s">
        <v>996</v>
      </c>
      <c r="C478" s="15" t="s">
        <v>52</v>
      </c>
      <c r="D478" s="15" t="s">
        <v>997</v>
      </c>
      <c r="E478" s="16">
        <v>42419603</v>
      </c>
      <c r="F478" s="17">
        <v>0</v>
      </c>
      <c r="G478" s="18">
        <f t="shared" si="28"/>
        <v>5626</v>
      </c>
      <c r="H478" s="19">
        <v>0</v>
      </c>
      <c r="I478" s="19"/>
      <c r="J478" s="19">
        <v>0</v>
      </c>
      <c r="K478" s="19">
        <v>0</v>
      </c>
      <c r="L478" s="19">
        <v>0</v>
      </c>
      <c r="M478" s="19">
        <v>0</v>
      </c>
      <c r="N478" s="19">
        <v>0</v>
      </c>
      <c r="O478" s="19">
        <v>5626</v>
      </c>
      <c r="P478" s="19">
        <v>0</v>
      </c>
      <c r="Q478" s="19">
        <v>0</v>
      </c>
      <c r="R478" s="19">
        <v>0</v>
      </c>
      <c r="S478" s="19">
        <v>0</v>
      </c>
      <c r="T478" s="19">
        <v>0</v>
      </c>
      <c r="U478" s="19">
        <v>0</v>
      </c>
      <c r="V478" s="19">
        <v>0</v>
      </c>
      <c r="W478" s="20">
        <f t="shared" si="29"/>
        <v>0</v>
      </c>
      <c r="X478" s="21">
        <v>0</v>
      </c>
      <c r="Y478" s="21">
        <v>0</v>
      </c>
      <c r="Z478" s="21">
        <v>0</v>
      </c>
      <c r="AA478" s="22">
        <v>0</v>
      </c>
      <c r="AB478" s="28">
        <v>0</v>
      </c>
      <c r="AC478" s="23">
        <f t="shared" si="30"/>
        <v>0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4">
        <v>0</v>
      </c>
      <c r="AN478" s="24">
        <v>0</v>
      </c>
      <c r="AO478" s="24">
        <v>0</v>
      </c>
      <c r="AP478" s="24">
        <v>0</v>
      </c>
      <c r="AQ478" s="25">
        <f t="shared" si="31"/>
        <v>0</v>
      </c>
      <c r="AR478" s="26">
        <v>0</v>
      </c>
      <c r="AS478" s="26">
        <v>0</v>
      </c>
      <c r="AT478" s="26">
        <v>0</v>
      </c>
      <c r="AU478" s="27">
        <v>0</v>
      </c>
    </row>
    <row r="479" spans="1:47" x14ac:dyDescent="0.25">
      <c r="A479" s="14" t="s">
        <v>60</v>
      </c>
      <c r="B479" s="15" t="s">
        <v>998</v>
      </c>
      <c r="C479" s="15" t="s">
        <v>52</v>
      </c>
      <c r="D479" s="15" t="s">
        <v>999</v>
      </c>
      <c r="E479" s="16">
        <v>90000313</v>
      </c>
      <c r="F479" s="17">
        <v>84198</v>
      </c>
      <c r="G479" s="18">
        <f t="shared" si="28"/>
        <v>0</v>
      </c>
      <c r="H479" s="19">
        <v>0</v>
      </c>
      <c r="I479" s="19"/>
      <c r="J479" s="19">
        <v>0</v>
      </c>
      <c r="K479" s="19">
        <v>0</v>
      </c>
      <c r="L479" s="19">
        <v>0</v>
      </c>
      <c r="M479" s="19">
        <v>0</v>
      </c>
      <c r="N479" s="19">
        <v>0</v>
      </c>
      <c r="O479" s="19">
        <v>0</v>
      </c>
      <c r="P479" s="19">
        <v>0</v>
      </c>
      <c r="Q479" s="19">
        <v>0</v>
      </c>
      <c r="R479" s="19">
        <v>0</v>
      </c>
      <c r="S479" s="19">
        <v>0</v>
      </c>
      <c r="T479" s="19">
        <v>0</v>
      </c>
      <c r="U479" s="19">
        <v>0</v>
      </c>
      <c r="V479" s="19">
        <v>0</v>
      </c>
      <c r="W479" s="20">
        <f t="shared" si="29"/>
        <v>0</v>
      </c>
      <c r="X479" s="21">
        <v>0</v>
      </c>
      <c r="Y479" s="21">
        <v>0</v>
      </c>
      <c r="Z479" s="21">
        <v>0</v>
      </c>
      <c r="AA479" s="22">
        <v>0</v>
      </c>
      <c r="AB479" s="28">
        <v>0</v>
      </c>
      <c r="AC479" s="23">
        <f t="shared" si="30"/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4">
        <v>0</v>
      </c>
      <c r="AN479" s="24">
        <v>0</v>
      </c>
      <c r="AO479" s="24">
        <v>0</v>
      </c>
      <c r="AP479" s="24">
        <v>0</v>
      </c>
      <c r="AQ479" s="25">
        <f t="shared" si="31"/>
        <v>0</v>
      </c>
      <c r="AR479" s="26">
        <v>0</v>
      </c>
      <c r="AS479" s="26">
        <v>0</v>
      </c>
      <c r="AT479" s="26">
        <v>0</v>
      </c>
      <c r="AU479" s="27">
        <v>0</v>
      </c>
    </row>
    <row r="480" spans="1:47" x14ac:dyDescent="0.25">
      <c r="A480" s="14" t="s">
        <v>60</v>
      </c>
      <c r="B480" s="15" t="s">
        <v>1000</v>
      </c>
      <c r="C480" s="15" t="s">
        <v>52</v>
      </c>
      <c r="D480" s="15" t="s">
        <v>1001</v>
      </c>
      <c r="E480" s="16">
        <v>45731942</v>
      </c>
      <c r="F480" s="17">
        <v>0</v>
      </c>
      <c r="G480" s="18">
        <f t="shared" ref="G480:G489" si="32">SUM(H480:V480)</f>
        <v>24625</v>
      </c>
      <c r="H480" s="19">
        <v>0</v>
      </c>
      <c r="I480" s="19"/>
      <c r="J480" s="19">
        <v>0</v>
      </c>
      <c r="K480" s="19">
        <v>0</v>
      </c>
      <c r="L480" s="19">
        <v>0</v>
      </c>
      <c r="M480" s="19">
        <v>0</v>
      </c>
      <c r="N480" s="19">
        <v>0</v>
      </c>
      <c r="O480" s="19">
        <v>15122</v>
      </c>
      <c r="P480" s="19">
        <v>0</v>
      </c>
      <c r="Q480" s="19">
        <v>0</v>
      </c>
      <c r="R480" s="19">
        <v>0</v>
      </c>
      <c r="S480" s="19">
        <v>0</v>
      </c>
      <c r="T480" s="19">
        <v>0</v>
      </c>
      <c r="U480" s="19">
        <v>1634</v>
      </c>
      <c r="V480" s="19">
        <v>7869</v>
      </c>
      <c r="W480" s="20">
        <f t="shared" ref="W480:W489" si="33">SUM(X480:Z480)</f>
        <v>0</v>
      </c>
      <c r="X480" s="21">
        <v>0</v>
      </c>
      <c r="Y480" s="21">
        <v>0</v>
      </c>
      <c r="Z480" s="21">
        <v>0</v>
      </c>
      <c r="AA480" s="22">
        <v>0</v>
      </c>
      <c r="AB480" s="28">
        <v>0</v>
      </c>
      <c r="AC480" s="23">
        <f t="shared" ref="AC480:AC489" si="34">SUM(AD480:AP480)</f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4">
        <v>0</v>
      </c>
      <c r="AN480" s="24">
        <v>0</v>
      </c>
      <c r="AO480" s="24">
        <v>0</v>
      </c>
      <c r="AP480" s="24">
        <v>0</v>
      </c>
      <c r="AQ480" s="25">
        <f t="shared" ref="AQ480:AQ489" si="35">SUM(AR480:AT480)</f>
        <v>0</v>
      </c>
      <c r="AR480" s="26">
        <v>0</v>
      </c>
      <c r="AS480" s="26">
        <v>0</v>
      </c>
      <c r="AT480" s="26">
        <v>0</v>
      </c>
      <c r="AU480" s="27">
        <v>0</v>
      </c>
    </row>
    <row r="481" spans="1:47" x14ac:dyDescent="0.25">
      <c r="A481" s="14" t="s">
        <v>60</v>
      </c>
      <c r="B481" s="15" t="s">
        <v>1002</v>
      </c>
      <c r="C481" s="15" t="s">
        <v>52</v>
      </c>
      <c r="D481" s="15" t="s">
        <v>1003</v>
      </c>
      <c r="E481" s="16">
        <v>50700375</v>
      </c>
      <c r="F481" s="17">
        <v>0</v>
      </c>
      <c r="G481" s="18">
        <f t="shared" si="32"/>
        <v>23577</v>
      </c>
      <c r="H481" s="19">
        <v>0</v>
      </c>
      <c r="I481" s="19"/>
      <c r="J481" s="19">
        <v>0</v>
      </c>
      <c r="K481" s="19">
        <v>0</v>
      </c>
      <c r="L481" s="19">
        <v>0</v>
      </c>
      <c r="M481" s="19">
        <v>0</v>
      </c>
      <c r="N481" s="19">
        <v>0</v>
      </c>
      <c r="O481" s="19">
        <v>10075</v>
      </c>
      <c r="P481" s="19">
        <v>0</v>
      </c>
      <c r="Q481" s="19">
        <v>0</v>
      </c>
      <c r="R481" s="19">
        <v>0</v>
      </c>
      <c r="S481" s="19">
        <v>0</v>
      </c>
      <c r="T481" s="19">
        <v>0</v>
      </c>
      <c r="U481" s="19">
        <v>1634</v>
      </c>
      <c r="V481" s="19">
        <v>11868</v>
      </c>
      <c r="W481" s="20">
        <f t="shared" si="33"/>
        <v>0</v>
      </c>
      <c r="X481" s="21">
        <v>0</v>
      </c>
      <c r="Y481" s="21">
        <v>0</v>
      </c>
      <c r="Z481" s="21">
        <v>0</v>
      </c>
      <c r="AA481" s="22">
        <v>0</v>
      </c>
      <c r="AB481" s="28">
        <v>0</v>
      </c>
      <c r="AC481" s="23">
        <f t="shared" si="34"/>
        <v>88</v>
      </c>
      <c r="AD481" s="24">
        <v>0</v>
      </c>
      <c r="AE481" s="24">
        <v>0</v>
      </c>
      <c r="AF481" s="24">
        <v>0</v>
      </c>
      <c r="AG481" s="24">
        <v>0</v>
      </c>
      <c r="AH481" s="24">
        <v>0</v>
      </c>
      <c r="AI481" s="24">
        <v>0</v>
      </c>
      <c r="AJ481" s="24">
        <v>0</v>
      </c>
      <c r="AK481" s="24">
        <v>0</v>
      </c>
      <c r="AL481" s="24">
        <v>0</v>
      </c>
      <c r="AM481" s="24">
        <v>0</v>
      </c>
      <c r="AN481" s="24">
        <v>0</v>
      </c>
      <c r="AO481" s="24">
        <v>0</v>
      </c>
      <c r="AP481" s="24">
        <v>88</v>
      </c>
      <c r="AQ481" s="25">
        <f t="shared" si="35"/>
        <v>0</v>
      </c>
      <c r="AR481" s="26">
        <v>0</v>
      </c>
      <c r="AS481" s="26">
        <v>0</v>
      </c>
      <c r="AT481" s="26">
        <v>0</v>
      </c>
      <c r="AU481" s="27">
        <v>0</v>
      </c>
    </row>
    <row r="482" spans="1:47" x14ac:dyDescent="0.25">
      <c r="A482" s="14" t="s">
        <v>60</v>
      </c>
      <c r="B482" s="15" t="s">
        <v>1004</v>
      </c>
      <c r="C482" s="15" t="s">
        <v>52</v>
      </c>
      <c r="D482" s="15" t="s">
        <v>1005</v>
      </c>
      <c r="E482" s="16">
        <v>47535270</v>
      </c>
      <c r="F482" s="17">
        <v>0</v>
      </c>
      <c r="G482" s="18">
        <f t="shared" si="32"/>
        <v>1179</v>
      </c>
      <c r="H482" s="19">
        <v>0</v>
      </c>
      <c r="I482" s="19"/>
      <c r="J482" s="19">
        <v>0</v>
      </c>
      <c r="K482" s="19">
        <v>0</v>
      </c>
      <c r="L482" s="19">
        <v>0</v>
      </c>
      <c r="M482" s="19">
        <v>0</v>
      </c>
      <c r="N482" s="19">
        <v>0</v>
      </c>
      <c r="O482" s="19">
        <v>1179</v>
      </c>
      <c r="P482" s="19">
        <v>0</v>
      </c>
      <c r="Q482" s="19">
        <v>0</v>
      </c>
      <c r="R482" s="19">
        <v>0</v>
      </c>
      <c r="S482" s="19">
        <v>0</v>
      </c>
      <c r="T482" s="19">
        <v>0</v>
      </c>
      <c r="U482" s="19">
        <v>0</v>
      </c>
      <c r="V482" s="19">
        <v>0</v>
      </c>
      <c r="W482" s="20">
        <f t="shared" si="33"/>
        <v>0</v>
      </c>
      <c r="X482" s="21">
        <v>0</v>
      </c>
      <c r="Y482" s="21">
        <v>0</v>
      </c>
      <c r="Z482" s="21">
        <v>0</v>
      </c>
      <c r="AA482" s="22">
        <v>0</v>
      </c>
      <c r="AB482" s="28">
        <v>0</v>
      </c>
      <c r="AC482" s="23">
        <f t="shared" si="34"/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0</v>
      </c>
      <c r="AK482" s="24">
        <v>0</v>
      </c>
      <c r="AL482" s="24">
        <v>0</v>
      </c>
      <c r="AM482" s="24">
        <v>0</v>
      </c>
      <c r="AN482" s="24">
        <v>0</v>
      </c>
      <c r="AO482" s="24">
        <v>0</v>
      </c>
      <c r="AP482" s="24">
        <v>0</v>
      </c>
      <c r="AQ482" s="25">
        <f t="shared" si="35"/>
        <v>0</v>
      </c>
      <c r="AR482" s="26">
        <v>0</v>
      </c>
      <c r="AS482" s="26">
        <v>0</v>
      </c>
      <c r="AT482" s="26">
        <v>0</v>
      </c>
      <c r="AU482" s="27">
        <v>0</v>
      </c>
    </row>
    <row r="483" spans="1:47" x14ac:dyDescent="0.25">
      <c r="A483" s="14" t="s">
        <v>60</v>
      </c>
      <c r="B483" s="15" t="s">
        <v>1006</v>
      </c>
      <c r="C483" s="15" t="s">
        <v>52</v>
      </c>
      <c r="D483" s="15" t="s">
        <v>1007</v>
      </c>
      <c r="E483" s="16">
        <v>42232848</v>
      </c>
      <c r="F483" s="17">
        <v>0</v>
      </c>
      <c r="G483" s="18">
        <f t="shared" si="32"/>
        <v>2214</v>
      </c>
      <c r="H483" s="19">
        <v>0</v>
      </c>
      <c r="I483" s="19"/>
      <c r="J483" s="19">
        <v>0</v>
      </c>
      <c r="K483" s="19">
        <v>0</v>
      </c>
      <c r="L483" s="19">
        <v>0</v>
      </c>
      <c r="M483" s="19">
        <v>0</v>
      </c>
      <c r="N483" s="19">
        <v>2214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  <c r="V483" s="19">
        <v>0</v>
      </c>
      <c r="W483" s="20">
        <f t="shared" si="33"/>
        <v>0</v>
      </c>
      <c r="X483" s="21">
        <v>0</v>
      </c>
      <c r="Y483" s="21">
        <v>0</v>
      </c>
      <c r="Z483" s="21">
        <v>0</v>
      </c>
      <c r="AA483" s="22">
        <v>0</v>
      </c>
      <c r="AB483" s="28">
        <v>0</v>
      </c>
      <c r="AC483" s="23">
        <f t="shared" si="34"/>
        <v>0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0</v>
      </c>
      <c r="AJ483" s="24">
        <v>0</v>
      </c>
      <c r="AK483" s="24">
        <v>0</v>
      </c>
      <c r="AL483" s="24">
        <v>0</v>
      </c>
      <c r="AM483" s="24">
        <v>0</v>
      </c>
      <c r="AN483" s="24">
        <v>0</v>
      </c>
      <c r="AO483" s="24">
        <v>0</v>
      </c>
      <c r="AP483" s="24">
        <v>0</v>
      </c>
      <c r="AQ483" s="25">
        <f t="shared" si="35"/>
        <v>0</v>
      </c>
      <c r="AR483" s="26">
        <v>0</v>
      </c>
      <c r="AS483" s="26">
        <v>0</v>
      </c>
      <c r="AT483" s="26">
        <v>0</v>
      </c>
      <c r="AU483" s="27">
        <v>0</v>
      </c>
    </row>
    <row r="484" spans="1:47" x14ac:dyDescent="0.25">
      <c r="A484" s="14" t="s">
        <v>60</v>
      </c>
      <c r="B484" s="15" t="s">
        <v>1008</v>
      </c>
      <c r="C484" s="15" t="s">
        <v>52</v>
      </c>
      <c r="D484" s="15" t="s">
        <v>1009</v>
      </c>
      <c r="E484" s="16">
        <v>90000320</v>
      </c>
      <c r="F484" s="17">
        <v>0</v>
      </c>
      <c r="G484" s="18">
        <f t="shared" si="32"/>
        <v>20260</v>
      </c>
      <c r="H484" s="19">
        <v>0</v>
      </c>
      <c r="I484" s="19"/>
      <c r="J484" s="19">
        <v>0</v>
      </c>
      <c r="K484" s="19">
        <v>0</v>
      </c>
      <c r="L484" s="19">
        <v>0</v>
      </c>
      <c r="M484" s="19">
        <v>0</v>
      </c>
      <c r="N484" s="19">
        <v>0</v>
      </c>
      <c r="O484" s="19">
        <v>17780</v>
      </c>
      <c r="P484" s="19">
        <v>0</v>
      </c>
      <c r="Q484" s="19">
        <v>0</v>
      </c>
      <c r="R484" s="19">
        <v>0</v>
      </c>
      <c r="S484" s="19">
        <v>0</v>
      </c>
      <c r="T484" s="19">
        <v>0</v>
      </c>
      <c r="U484" s="19">
        <v>0</v>
      </c>
      <c r="V484" s="19">
        <v>2480</v>
      </c>
      <c r="W484" s="20">
        <f t="shared" si="33"/>
        <v>0</v>
      </c>
      <c r="X484" s="21">
        <v>0</v>
      </c>
      <c r="Y484" s="21">
        <v>0</v>
      </c>
      <c r="Z484" s="21">
        <v>0</v>
      </c>
      <c r="AA484" s="22">
        <v>0</v>
      </c>
      <c r="AB484" s="28">
        <v>0</v>
      </c>
      <c r="AC484" s="23">
        <f t="shared" si="34"/>
        <v>0</v>
      </c>
      <c r="AD484" s="24">
        <v>0</v>
      </c>
      <c r="AE484" s="24">
        <v>0</v>
      </c>
      <c r="AF484" s="24">
        <v>0</v>
      </c>
      <c r="AG484" s="24">
        <v>0</v>
      </c>
      <c r="AH484" s="24">
        <v>0</v>
      </c>
      <c r="AI484" s="24">
        <v>0</v>
      </c>
      <c r="AJ484" s="24">
        <v>0</v>
      </c>
      <c r="AK484" s="24">
        <v>0</v>
      </c>
      <c r="AL484" s="24">
        <v>0</v>
      </c>
      <c r="AM484" s="24">
        <v>0</v>
      </c>
      <c r="AN484" s="24">
        <v>0</v>
      </c>
      <c r="AO484" s="24">
        <v>0</v>
      </c>
      <c r="AP484" s="24">
        <v>0</v>
      </c>
      <c r="AQ484" s="25">
        <f t="shared" si="35"/>
        <v>0</v>
      </c>
      <c r="AR484" s="26">
        <v>0</v>
      </c>
      <c r="AS484" s="26">
        <v>0</v>
      </c>
      <c r="AT484" s="26">
        <v>0</v>
      </c>
      <c r="AU484" s="27">
        <v>0</v>
      </c>
    </row>
    <row r="485" spans="1:47" x14ac:dyDescent="0.25">
      <c r="A485" s="14" t="s">
        <v>60</v>
      </c>
      <c r="B485" s="15" t="s">
        <v>1010</v>
      </c>
      <c r="C485" s="15" t="s">
        <v>52</v>
      </c>
      <c r="D485" s="15" t="s">
        <v>1011</v>
      </c>
      <c r="E485" s="16">
        <v>51898578</v>
      </c>
      <c r="F485" s="17">
        <v>0</v>
      </c>
      <c r="G485" s="18">
        <f t="shared" si="32"/>
        <v>5026</v>
      </c>
      <c r="H485" s="19">
        <v>0</v>
      </c>
      <c r="I485" s="19"/>
      <c r="J485" s="19">
        <v>0</v>
      </c>
      <c r="K485" s="19">
        <v>0</v>
      </c>
      <c r="L485" s="19">
        <v>0</v>
      </c>
      <c r="M485" s="19">
        <v>0</v>
      </c>
      <c r="N485" s="19">
        <v>0</v>
      </c>
      <c r="O485" s="19">
        <v>5026</v>
      </c>
      <c r="P485" s="19">
        <v>0</v>
      </c>
      <c r="Q485" s="19">
        <v>0</v>
      </c>
      <c r="R485" s="19">
        <v>0</v>
      </c>
      <c r="S485" s="19">
        <v>0</v>
      </c>
      <c r="T485" s="19">
        <v>0</v>
      </c>
      <c r="U485" s="19">
        <v>0</v>
      </c>
      <c r="V485" s="19">
        <v>0</v>
      </c>
      <c r="W485" s="20">
        <f t="shared" si="33"/>
        <v>0</v>
      </c>
      <c r="X485" s="21">
        <v>0</v>
      </c>
      <c r="Y485" s="21">
        <v>0</v>
      </c>
      <c r="Z485" s="21">
        <v>0</v>
      </c>
      <c r="AA485" s="22">
        <v>0</v>
      </c>
      <c r="AB485" s="28">
        <v>0</v>
      </c>
      <c r="AC485" s="23">
        <f t="shared" si="34"/>
        <v>0</v>
      </c>
      <c r="AD485" s="24">
        <v>0</v>
      </c>
      <c r="AE485" s="24">
        <v>0</v>
      </c>
      <c r="AF485" s="24">
        <v>0</v>
      </c>
      <c r="AG485" s="24">
        <v>0</v>
      </c>
      <c r="AH485" s="24">
        <v>0</v>
      </c>
      <c r="AI485" s="24">
        <v>0</v>
      </c>
      <c r="AJ485" s="24">
        <v>0</v>
      </c>
      <c r="AK485" s="24">
        <v>0</v>
      </c>
      <c r="AL485" s="24">
        <v>0</v>
      </c>
      <c r="AM485" s="24">
        <v>0</v>
      </c>
      <c r="AN485" s="24">
        <v>0</v>
      </c>
      <c r="AO485" s="24">
        <v>0</v>
      </c>
      <c r="AP485" s="24">
        <v>0</v>
      </c>
      <c r="AQ485" s="25">
        <f t="shared" si="35"/>
        <v>0</v>
      </c>
      <c r="AR485" s="26">
        <v>0</v>
      </c>
      <c r="AS485" s="26">
        <v>0</v>
      </c>
      <c r="AT485" s="26">
        <v>0</v>
      </c>
      <c r="AU485" s="27">
        <v>0</v>
      </c>
    </row>
    <row r="486" spans="1:47" x14ac:dyDescent="0.25">
      <c r="A486" s="14" t="s">
        <v>60</v>
      </c>
      <c r="B486" s="15" t="s">
        <v>1012</v>
      </c>
      <c r="C486" s="15" t="s">
        <v>52</v>
      </c>
      <c r="D486" s="15" t="s">
        <v>1013</v>
      </c>
      <c r="E486" s="16">
        <v>48274518</v>
      </c>
      <c r="F486" s="17">
        <v>157341</v>
      </c>
      <c r="G486" s="18">
        <f t="shared" si="32"/>
        <v>31812</v>
      </c>
      <c r="H486" s="19">
        <v>0</v>
      </c>
      <c r="I486" s="19"/>
      <c r="J486" s="19">
        <v>0</v>
      </c>
      <c r="K486" s="19">
        <v>0</v>
      </c>
      <c r="L486" s="19">
        <v>0</v>
      </c>
      <c r="M486" s="19">
        <v>0</v>
      </c>
      <c r="N486" s="19">
        <v>1542</v>
      </c>
      <c r="O486" s="19">
        <v>14210</v>
      </c>
      <c r="P486" s="19">
        <v>0</v>
      </c>
      <c r="Q486" s="19">
        <v>0</v>
      </c>
      <c r="R486" s="19">
        <v>1047</v>
      </c>
      <c r="S486" s="19">
        <v>0</v>
      </c>
      <c r="T486" s="19">
        <v>500</v>
      </c>
      <c r="U486" s="19">
        <v>4330</v>
      </c>
      <c r="V486" s="19">
        <v>10183</v>
      </c>
      <c r="W486" s="20">
        <f t="shared" si="33"/>
        <v>0</v>
      </c>
      <c r="X486" s="21">
        <v>0</v>
      </c>
      <c r="Y486" s="21">
        <v>0</v>
      </c>
      <c r="Z486" s="21">
        <v>0</v>
      </c>
      <c r="AA486" s="22">
        <v>0</v>
      </c>
      <c r="AB486" s="28">
        <v>852</v>
      </c>
      <c r="AC486" s="23">
        <f t="shared" si="34"/>
        <v>88</v>
      </c>
      <c r="AD486" s="24">
        <v>0</v>
      </c>
      <c r="AE486" s="24">
        <v>0</v>
      </c>
      <c r="AF486" s="24">
        <v>0</v>
      </c>
      <c r="AG486" s="24">
        <v>0</v>
      </c>
      <c r="AH486" s="24">
        <v>0</v>
      </c>
      <c r="AI486" s="24">
        <v>0</v>
      </c>
      <c r="AJ486" s="24">
        <v>0</v>
      </c>
      <c r="AK486" s="24">
        <v>0</v>
      </c>
      <c r="AL486" s="24">
        <v>0</v>
      </c>
      <c r="AM486" s="24">
        <v>0</v>
      </c>
      <c r="AN486" s="24">
        <v>0</v>
      </c>
      <c r="AO486" s="24">
        <v>0</v>
      </c>
      <c r="AP486" s="24">
        <v>88</v>
      </c>
      <c r="AQ486" s="25">
        <f t="shared" si="35"/>
        <v>0</v>
      </c>
      <c r="AR486" s="26">
        <v>0</v>
      </c>
      <c r="AS486" s="26">
        <v>0</v>
      </c>
      <c r="AT486" s="26">
        <v>0</v>
      </c>
      <c r="AU486" s="27">
        <v>0</v>
      </c>
    </row>
    <row r="487" spans="1:47" x14ac:dyDescent="0.25">
      <c r="A487" s="14" t="s">
        <v>60</v>
      </c>
      <c r="B487" s="15" t="s">
        <v>1014</v>
      </c>
      <c r="C487" s="15" t="s">
        <v>52</v>
      </c>
      <c r="D487" s="15" t="s">
        <v>1015</v>
      </c>
      <c r="E487" s="16">
        <v>51937565</v>
      </c>
      <c r="F487" s="17">
        <v>0</v>
      </c>
      <c r="G487" s="18">
        <f t="shared" si="32"/>
        <v>15771</v>
      </c>
      <c r="H487" s="19">
        <v>0</v>
      </c>
      <c r="I487" s="19"/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10063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  <c r="V487" s="19">
        <v>5708</v>
      </c>
      <c r="W487" s="20">
        <f t="shared" si="33"/>
        <v>0</v>
      </c>
      <c r="X487" s="21">
        <v>0</v>
      </c>
      <c r="Y487" s="21">
        <v>0</v>
      </c>
      <c r="Z487" s="21">
        <v>0</v>
      </c>
      <c r="AA487" s="22">
        <v>0</v>
      </c>
      <c r="AB487" s="28">
        <v>0</v>
      </c>
      <c r="AC487" s="23">
        <f t="shared" si="34"/>
        <v>0</v>
      </c>
      <c r="AD487" s="24">
        <v>0</v>
      </c>
      <c r="AE487" s="24">
        <v>0</v>
      </c>
      <c r="AF487" s="24">
        <v>0</v>
      </c>
      <c r="AG487" s="24">
        <v>0</v>
      </c>
      <c r="AH487" s="24">
        <v>0</v>
      </c>
      <c r="AI487" s="24">
        <v>0</v>
      </c>
      <c r="AJ487" s="24">
        <v>0</v>
      </c>
      <c r="AK487" s="24">
        <v>0</v>
      </c>
      <c r="AL487" s="24">
        <v>0</v>
      </c>
      <c r="AM487" s="24">
        <v>0</v>
      </c>
      <c r="AN487" s="24">
        <v>0</v>
      </c>
      <c r="AO487" s="24">
        <v>0</v>
      </c>
      <c r="AP487" s="24">
        <v>0</v>
      </c>
      <c r="AQ487" s="25">
        <f t="shared" si="35"/>
        <v>0</v>
      </c>
      <c r="AR487" s="26">
        <v>0</v>
      </c>
      <c r="AS487" s="26">
        <v>0</v>
      </c>
      <c r="AT487" s="26">
        <v>0</v>
      </c>
      <c r="AU487" s="27">
        <v>0</v>
      </c>
    </row>
    <row r="488" spans="1:47" x14ac:dyDescent="0.25">
      <c r="A488" s="14" t="s">
        <v>60</v>
      </c>
      <c r="B488" s="15" t="s">
        <v>1016</v>
      </c>
      <c r="C488" s="15" t="s">
        <v>52</v>
      </c>
      <c r="D488" s="15" t="s">
        <v>1017</v>
      </c>
      <c r="E488" s="16">
        <v>51762412</v>
      </c>
      <c r="F488" s="17">
        <v>147365</v>
      </c>
      <c r="G488" s="18">
        <f t="shared" si="32"/>
        <v>18188</v>
      </c>
      <c r="H488" s="19">
        <v>0</v>
      </c>
      <c r="I488" s="19"/>
      <c r="J488" s="19">
        <v>0</v>
      </c>
      <c r="K488" s="19">
        <v>0</v>
      </c>
      <c r="L488" s="19">
        <v>0</v>
      </c>
      <c r="M488" s="19">
        <v>0</v>
      </c>
      <c r="N488" s="19">
        <v>1632</v>
      </c>
      <c r="O488" s="19">
        <v>8929</v>
      </c>
      <c r="P488" s="19">
        <v>0</v>
      </c>
      <c r="Q488" s="19">
        <v>0</v>
      </c>
      <c r="R488" s="19">
        <v>1168</v>
      </c>
      <c r="S488" s="19">
        <v>0</v>
      </c>
      <c r="T488" s="19">
        <v>2300</v>
      </c>
      <c r="U488" s="19">
        <v>0</v>
      </c>
      <c r="V488" s="19">
        <v>4159</v>
      </c>
      <c r="W488" s="20">
        <f t="shared" si="33"/>
        <v>0</v>
      </c>
      <c r="X488" s="21">
        <v>0</v>
      </c>
      <c r="Y488" s="21">
        <v>0</v>
      </c>
      <c r="Z488" s="21">
        <v>0</v>
      </c>
      <c r="AA488" s="22">
        <v>0</v>
      </c>
      <c r="AB488" s="28">
        <v>0</v>
      </c>
      <c r="AC488" s="23">
        <f t="shared" si="34"/>
        <v>0</v>
      </c>
      <c r="AD488" s="24">
        <v>0</v>
      </c>
      <c r="AE488" s="24">
        <v>0</v>
      </c>
      <c r="AF488" s="24">
        <v>0</v>
      </c>
      <c r="AG488" s="24">
        <v>0</v>
      </c>
      <c r="AH488" s="24">
        <v>0</v>
      </c>
      <c r="AI488" s="24">
        <v>0</v>
      </c>
      <c r="AJ488" s="24">
        <v>0</v>
      </c>
      <c r="AK488" s="24">
        <v>0</v>
      </c>
      <c r="AL488" s="24">
        <v>0</v>
      </c>
      <c r="AM488" s="24">
        <v>0</v>
      </c>
      <c r="AN488" s="24">
        <v>0</v>
      </c>
      <c r="AO488" s="24">
        <v>0</v>
      </c>
      <c r="AP488" s="24">
        <v>0</v>
      </c>
      <c r="AQ488" s="25">
        <f t="shared" si="35"/>
        <v>0</v>
      </c>
      <c r="AR488" s="26">
        <v>0</v>
      </c>
      <c r="AS488" s="26">
        <v>0</v>
      </c>
      <c r="AT488" s="26">
        <v>0</v>
      </c>
      <c r="AU488" s="27">
        <v>374</v>
      </c>
    </row>
    <row r="489" spans="1:47" ht="15.75" thickBot="1" x14ac:dyDescent="0.3">
      <c r="A489" s="14" t="s">
        <v>60</v>
      </c>
      <c r="B489" s="15" t="s">
        <v>1018</v>
      </c>
      <c r="C489" s="15" t="s">
        <v>52</v>
      </c>
      <c r="D489" s="15" t="s">
        <v>1019</v>
      </c>
      <c r="E489" s="16">
        <v>51891034</v>
      </c>
      <c r="F489" s="17">
        <v>0</v>
      </c>
      <c r="G489" s="18">
        <f t="shared" si="32"/>
        <v>3258</v>
      </c>
      <c r="H489" s="19">
        <v>0</v>
      </c>
      <c r="I489" s="19"/>
      <c r="J489" s="19">
        <v>0</v>
      </c>
      <c r="K489" s="19">
        <v>0</v>
      </c>
      <c r="L489" s="19">
        <v>0</v>
      </c>
      <c r="M489" s="19">
        <v>0</v>
      </c>
      <c r="N489" s="19">
        <v>0</v>
      </c>
      <c r="O489" s="19">
        <v>3258</v>
      </c>
      <c r="P489" s="19">
        <v>0</v>
      </c>
      <c r="Q489" s="19">
        <v>0</v>
      </c>
      <c r="R489" s="19">
        <v>0</v>
      </c>
      <c r="S489" s="19">
        <v>0</v>
      </c>
      <c r="T489" s="19">
        <v>0</v>
      </c>
      <c r="U489" s="19">
        <v>0</v>
      </c>
      <c r="V489" s="19">
        <v>0</v>
      </c>
      <c r="W489" s="20">
        <f t="shared" si="33"/>
        <v>0</v>
      </c>
      <c r="X489" s="21">
        <v>0</v>
      </c>
      <c r="Y489" s="21">
        <v>0</v>
      </c>
      <c r="Z489" s="21">
        <v>0</v>
      </c>
      <c r="AA489" s="22">
        <v>0</v>
      </c>
      <c r="AB489" s="28">
        <v>0</v>
      </c>
      <c r="AC489" s="23">
        <f t="shared" si="34"/>
        <v>0</v>
      </c>
      <c r="AD489" s="24">
        <v>0</v>
      </c>
      <c r="AE489" s="24">
        <v>0</v>
      </c>
      <c r="AF489" s="24">
        <v>0</v>
      </c>
      <c r="AG489" s="24">
        <v>0</v>
      </c>
      <c r="AH489" s="24">
        <v>0</v>
      </c>
      <c r="AI489" s="24">
        <v>0</v>
      </c>
      <c r="AJ489" s="24">
        <v>0</v>
      </c>
      <c r="AK489" s="24">
        <v>0</v>
      </c>
      <c r="AL489" s="24">
        <v>0</v>
      </c>
      <c r="AM489" s="24">
        <v>0</v>
      </c>
      <c r="AN489" s="24">
        <v>0</v>
      </c>
      <c r="AO489" s="24">
        <v>0</v>
      </c>
      <c r="AP489" s="24">
        <v>0</v>
      </c>
      <c r="AQ489" s="25">
        <f t="shared" si="35"/>
        <v>0</v>
      </c>
      <c r="AR489" s="26">
        <v>0</v>
      </c>
      <c r="AS489" s="26">
        <v>0</v>
      </c>
      <c r="AT489" s="26">
        <v>0</v>
      </c>
      <c r="AU489" s="27">
        <v>0</v>
      </c>
    </row>
    <row r="490" spans="1:47" ht="15.75" thickBot="1" x14ac:dyDescent="0.3">
      <c r="A490" s="38" t="s">
        <v>1020</v>
      </c>
      <c r="B490" s="39"/>
      <c r="C490" s="39"/>
      <c r="D490" s="39"/>
      <c r="E490" s="40"/>
      <c r="F490" s="29">
        <f>SUM(F2:F489)</f>
        <v>440654642</v>
      </c>
      <c r="G490" s="30">
        <f>SUM(G2:G489)</f>
        <v>45197866</v>
      </c>
      <c r="H490" s="30">
        <f>SUM(H2:H489)</f>
        <v>1197627</v>
      </c>
      <c r="I490" s="30">
        <f>SUM(I2:I489)</f>
        <v>1577693</v>
      </c>
      <c r="J490" s="30">
        <f>SUM(J2:J489)</f>
        <v>6375834</v>
      </c>
      <c r="K490" s="30">
        <f>SUM(K2:K489)</f>
        <v>135840</v>
      </c>
      <c r="L490" s="30">
        <f>SUM(L2:L489)</f>
        <v>962453</v>
      </c>
      <c r="M490" s="30">
        <f>SUM(M2:M489)</f>
        <v>29900</v>
      </c>
      <c r="N490" s="30">
        <f>SUM(N2:N489)</f>
        <v>3054019</v>
      </c>
      <c r="O490" s="30">
        <f>SUM(O2:O489)</f>
        <v>9731488</v>
      </c>
      <c r="P490" s="30">
        <f>SUM(P2:P489)</f>
        <v>1542600</v>
      </c>
      <c r="Q490" s="30">
        <f>SUM(Q2:Q489)</f>
        <v>36</v>
      </c>
      <c r="R490" s="30">
        <f>SUM(R2:R489)</f>
        <v>2577592</v>
      </c>
      <c r="S490" s="30">
        <f>SUM(S2:S489)</f>
        <v>1520531</v>
      </c>
      <c r="T490" s="30">
        <f>SUM(T2:T489)</f>
        <v>756550</v>
      </c>
      <c r="U490" s="30">
        <f>SUM(U2:U489)</f>
        <v>3033077</v>
      </c>
      <c r="V490" s="30">
        <f>SUM(V2:V489)</f>
        <v>12702626</v>
      </c>
      <c r="W490" s="31">
        <f>SUM(W2:W489)</f>
        <v>2037731</v>
      </c>
      <c r="X490" s="31">
        <f>SUM(X2:X489)</f>
        <v>461602</v>
      </c>
      <c r="Y490" s="31">
        <f>SUM(Y2:Y489)</f>
        <v>1576129</v>
      </c>
      <c r="Z490" s="31">
        <f>SUM(Z2:Z489)</f>
        <v>0</v>
      </c>
      <c r="AA490" s="32">
        <f>SUM(AA2:AA489)</f>
        <v>236568</v>
      </c>
      <c r="AB490" s="33">
        <f>SUM(AB2:AB489)</f>
        <v>11107662</v>
      </c>
      <c r="AC490" s="34">
        <f>SUM(AC2:AC489)</f>
        <v>2326705</v>
      </c>
      <c r="AD490" s="34">
        <f>SUM(AD2:AD489)</f>
        <v>1702</v>
      </c>
      <c r="AE490" s="34">
        <f>SUM(AE2:AE489)</f>
        <v>171260</v>
      </c>
      <c r="AF490" s="34">
        <f>SUM(AF2:AF489)</f>
        <v>2154</v>
      </c>
      <c r="AG490" s="34">
        <f>SUM(AG2:AG489)</f>
        <v>279886</v>
      </c>
      <c r="AH490" s="34">
        <f>SUM(AH2:AH489)</f>
        <v>317844</v>
      </c>
      <c r="AI490" s="34">
        <f>SUM(AI2:AI489)</f>
        <v>51626</v>
      </c>
      <c r="AJ490" s="34">
        <f>SUM(AJ2:AJ489)</f>
        <v>544797</v>
      </c>
      <c r="AK490" s="34">
        <f>SUM(AK2:AK489)</f>
        <v>30809</v>
      </c>
      <c r="AL490" s="34">
        <f>SUM(AL2:AL489)</f>
        <v>0</v>
      </c>
      <c r="AM490" s="34">
        <f>SUM(AM2:AM489)</f>
        <v>0</v>
      </c>
      <c r="AN490" s="34">
        <f>SUM(AN2:AN489)</f>
        <v>0</v>
      </c>
      <c r="AO490" s="34">
        <f>SUM(AO2:AO489)</f>
        <v>0</v>
      </c>
      <c r="AP490" s="34">
        <f>SUM(AP2:AP489)</f>
        <v>926627</v>
      </c>
      <c r="AQ490" s="35">
        <f>SUM(AQ2:AQ489)</f>
        <v>1013945</v>
      </c>
      <c r="AR490" s="35">
        <f>SUM(AR2:AR489)</f>
        <v>0</v>
      </c>
      <c r="AS490" s="35">
        <f>SUM(AS2:AS489)</f>
        <v>1013945</v>
      </c>
      <c r="AT490" s="35">
        <f>SUM(AT2:AT489)</f>
        <v>0</v>
      </c>
      <c r="AU490" s="36">
        <f>SUM(AU2:AU489)</f>
        <v>170574</v>
      </c>
    </row>
    <row r="492" spans="1:47" x14ac:dyDescent="0.25">
      <c r="I492" s="37"/>
    </row>
    <row r="494" spans="1:47" x14ac:dyDescent="0.25"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</row>
  </sheetData>
  <mergeCells count="1">
    <mergeCell ref="A490:E490"/>
  </mergeCells>
  <pageMargins left="0.7" right="0.7" top="0.75" bottom="0.75" header="0.3" footer="0.3"/>
  <pageSetup paperSize="9" orientation="portrait" r:id="rId1"/>
  <ignoredErrors>
    <ignoredError sqref="W2:W4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2024_FINAL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2025-02-20T11:25:19Z</cp:lastPrinted>
  <dcterms:created xsi:type="dcterms:W3CDTF">2025-02-19T07:57:06Z</dcterms:created>
  <dcterms:modified xsi:type="dcterms:W3CDTF">2025-02-24T07:07:16Z</dcterms:modified>
</cp:coreProperties>
</file>